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6.png" ContentType="image/png"/>
  <Override PartName="/xl/media/image8.jpeg" ContentType="image/jpeg"/>
  <Override PartName="/xl/media/image10.png" ContentType="image/png"/>
  <Override PartName="/xl/media/image7.jpeg" ContentType="image/jpeg"/>
  <Override PartName="/xl/media/image9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mesheet" sheetId="1" state="visible" r:id="rId2"/>
  </sheets>
  <definedNames>
    <definedName function="false" hidden="false" localSheetId="0" name="_xlnm.Print_Area" vbProcedure="false">timesheet!$D$3:$L$60</definedName>
    <definedName function="false" hidden="false" name="_xlfn_IFERRO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<sst xmlns="http://schemas.openxmlformats.org/spreadsheetml/2006/main" count="24" uniqueCount="18">
  <si>
    <t xml:space="preserve">            </t>
  </si>
  <si>
    <t xml:space="preserve"> </t>
  </si>
  <si>
    <t xml:space="preserve">Allegato 10</t>
  </si>
  <si>
    <t xml:space="preserve">Inserire Nome e Cognome</t>
  </si>
  <si>
    <t xml:space="preserve">Inserire codice fiscale</t>
  </si>
  <si>
    <t xml:space="preserve">Inserire nome del progetto</t>
  </si>
  <si>
    <t xml:space="preserve">Data di inizio:</t>
  </si>
  <si>
    <t xml:space="preserve">Data di fine:</t>
  </si>
  <si>
    <t xml:space="preserve">Inserire CUP di progetto</t>
  </si>
  <si>
    <t xml:space="preserve">Data</t>
  </si>
  <si>
    <t xml:space="preserve">Dalle</t>
  </si>
  <si>
    <t xml:space="preserve">Alle</t>
  </si>
  <si>
    <t xml:space="preserve">Attività svolta</t>
  </si>
  <si>
    <t xml:space="preserve">Ore Totali</t>
  </si>
  <si>
    <t xml:space="preserve">TOTALE</t>
  </si>
  <si>
    <t xml:space="preserve">____________________________</t>
  </si>
  <si>
    <t xml:space="preserve">firma del lavoratore</t>
  </si>
  <si>
    <t xml:space="preserve">TIMBRO AZIENDALE E FIRMA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</si>
</sst>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h:mm"/>
    <numFmt numFmtId="166" formatCode="d/m/yyyy"/>
    <numFmt numFmtId="167" formatCode="dddd\ d\ mmmm\ yyyy"/>
    <numFmt numFmtId="168" formatCode="h:mm\ AM/PM"/>
    <numFmt numFmtId="169" formatCode="0.00"/>
  </numFmts>
  <fonts count="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i val="true"/>
      <sz val="12"/>
      <color rgb="FF000000"/>
      <name val="Calibri"/>
      <family val="2"/>
      <charset val="1"/>
    </font>
    <font>
      <sz val="12"/>
      <color rgb="FFFF0000"/>
      <name val="Calibri"/>
      <family val="0"/>
      <charset val="1"/>
    </font>
    <font>
      <sz val="12"/>
      <color rgb="FF333333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0</xdr:colOff>
      <xdr:row>7</xdr:row>
      <xdr:rowOff>0</xdr:rowOff>
    </xdr:from>
    <xdr:to>
      <xdr:col>13</xdr:col>
      <xdr:colOff>313560</xdr:colOff>
      <xdr:row>8</xdr:row>
      <xdr:rowOff>104040</xdr:rowOff>
    </xdr:to>
    <xdr:sp>
      <xdr:nvSpPr>
        <xdr:cNvPr id="0" name="CustomShape 1"/>
        <xdr:cNvSpPr/>
      </xdr:nvSpPr>
      <xdr:spPr>
        <a:xfrm>
          <a:off x="14401800" y="1400040"/>
          <a:ext cx="313560" cy="3042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9</xdr:col>
      <xdr:colOff>1061280</xdr:colOff>
      <xdr:row>4</xdr:row>
      <xdr:rowOff>19440</xdr:rowOff>
    </xdr:from>
    <xdr:to>
      <xdr:col>10</xdr:col>
      <xdr:colOff>1355760</xdr:colOff>
      <xdr:row>7</xdr:row>
      <xdr:rowOff>190800</xdr:rowOff>
    </xdr:to>
    <xdr:pic>
      <xdr:nvPicPr>
        <xdr:cNvPr id="1" name="image2.png" descr=""/>
        <xdr:cNvPicPr/>
      </xdr:nvPicPr>
      <xdr:blipFill>
        <a:blip r:embed="rId1"/>
        <a:stretch/>
      </xdr:blipFill>
      <xdr:spPr>
        <a:xfrm>
          <a:off x="10297800" y="819360"/>
          <a:ext cx="1368360" cy="771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25200</xdr:colOff>
      <xdr:row>3</xdr:row>
      <xdr:rowOff>190800</xdr:rowOff>
    </xdr:from>
    <xdr:to>
      <xdr:col>5</xdr:col>
      <xdr:colOff>547560</xdr:colOff>
      <xdr:row>8</xdr:row>
      <xdr:rowOff>161640</xdr:rowOff>
    </xdr:to>
    <xdr:pic>
      <xdr:nvPicPr>
        <xdr:cNvPr id="2" name="Immagine 1" descr=""/>
        <xdr:cNvPicPr/>
      </xdr:nvPicPr>
      <xdr:blipFill>
        <a:blip r:embed="rId2"/>
        <a:stretch/>
      </xdr:blipFill>
      <xdr:spPr>
        <a:xfrm>
          <a:off x="2027160" y="790560"/>
          <a:ext cx="251496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554760</xdr:colOff>
      <xdr:row>3</xdr:row>
      <xdr:rowOff>190800</xdr:rowOff>
    </xdr:from>
    <xdr:to>
      <xdr:col>7</xdr:col>
      <xdr:colOff>830520</xdr:colOff>
      <xdr:row>8</xdr:row>
      <xdr:rowOff>142560</xdr:rowOff>
    </xdr:to>
    <xdr:pic>
      <xdr:nvPicPr>
        <xdr:cNvPr id="3" name="Immagine 2" descr=""/>
        <xdr:cNvPicPr/>
      </xdr:nvPicPr>
      <xdr:blipFill>
        <a:blip r:embed="rId3"/>
        <a:stretch/>
      </xdr:blipFill>
      <xdr:spPr>
        <a:xfrm>
          <a:off x="4549320" y="790560"/>
          <a:ext cx="2151720" cy="952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851400</xdr:colOff>
      <xdr:row>4</xdr:row>
      <xdr:rowOff>360</xdr:rowOff>
    </xdr:from>
    <xdr:to>
      <xdr:col>8</xdr:col>
      <xdr:colOff>639000</xdr:colOff>
      <xdr:row>8</xdr:row>
      <xdr:rowOff>162000</xdr:rowOff>
    </xdr:to>
    <xdr:pic>
      <xdr:nvPicPr>
        <xdr:cNvPr id="4" name="Immagine 3" descr=""/>
        <xdr:cNvPicPr/>
      </xdr:nvPicPr>
      <xdr:blipFill>
        <a:blip r:embed="rId4"/>
        <a:stretch/>
      </xdr:blipFill>
      <xdr:spPr>
        <a:xfrm>
          <a:off x="6721920" y="800280"/>
          <a:ext cx="2079720" cy="96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658080</xdr:colOff>
      <xdr:row>4</xdr:row>
      <xdr:rowOff>57240</xdr:rowOff>
    </xdr:from>
    <xdr:to>
      <xdr:col>9</xdr:col>
      <xdr:colOff>1012320</xdr:colOff>
      <xdr:row>7</xdr:row>
      <xdr:rowOff>171720</xdr:rowOff>
    </xdr:to>
    <xdr:pic>
      <xdr:nvPicPr>
        <xdr:cNvPr id="5" name="Immagine 4" descr=""/>
        <xdr:cNvPicPr/>
      </xdr:nvPicPr>
      <xdr:blipFill>
        <a:blip r:embed="rId5"/>
        <a:stretch/>
      </xdr:blipFill>
      <xdr:spPr>
        <a:xfrm>
          <a:off x="8820720" y="857160"/>
          <a:ext cx="1428120" cy="714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B1000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K10" activeCellId="0" sqref="K10"/>
    </sheetView>
  </sheetViews>
  <sheetFormatPr defaultColWidth="12.609375" defaultRowHeight="15" zeroHeight="false" outlineLevelRow="0" outlineLevelCol="0"/>
  <cols>
    <col collapsed="false" customWidth="true" hidden="false" outlineLevel="0" max="3" min="1" style="0" width="8.62"/>
    <col collapsed="false" customWidth="true" hidden="false" outlineLevel="0" max="4" min="4" style="0" width="15.13"/>
    <col collapsed="false" customWidth="true" hidden="false" outlineLevel="0" max="5" min="5" style="0" width="10.61"/>
    <col collapsed="false" customWidth="true" hidden="false" outlineLevel="0" max="7" min="7" style="0" width="11.62"/>
    <col collapsed="false" customWidth="true" hidden="false" outlineLevel="0" max="8" min="8" style="0" width="29.62"/>
    <col collapsed="false" customWidth="true" hidden="false" outlineLevel="0" max="10" min="9" style="0" width="13.87"/>
    <col collapsed="false" customWidth="true" hidden="false" outlineLevel="0" max="11" min="11" style="0" width="33.62"/>
    <col collapsed="false" customWidth="true" hidden="false" outlineLevel="0" max="12" min="12" style="0" width="10.61"/>
    <col collapsed="false" customWidth="true" hidden="false" outlineLevel="0" max="54" min="13" style="0" width="8.62"/>
  </cols>
  <sheetData>
    <row r="1" customFormat="false" ht="15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customFormat="false" ht="15.75" hidden="false" customHeight="true" outlineLevel="0" collapsed="false">
      <c r="A2" s="1"/>
      <c r="B2" s="1"/>
      <c r="C2" s="1"/>
      <c r="D2" s="1" t="s">
        <v>0</v>
      </c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customFormat="false" ht="15.7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0</v>
      </c>
      <c r="P3" s="1" t="s">
        <v>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customFormat="false" ht="15.7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customFormat="false" ht="15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customFormat="false" ht="15.7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customFormat="false" ht="15.7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customFormat="false" ht="15.75" hidden="false" customHeight="tru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customFormat="false" ht="15.75" hidden="false" customHeight="tru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customFormat="false" ht="15.75" hidden="false" customHeight="tru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customFormat="false" ht="15.75" hidden="false" customHeight="true" outlineLevel="0" collapsed="false">
      <c r="A11" s="1"/>
      <c r="B11" s="1"/>
      <c r="C11" s="1"/>
      <c r="D11" s="2" t="s">
        <v>2</v>
      </c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customFormat="false" ht="15.75" hidden="false" customHeight="tru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customFormat="false" ht="15.75" hidden="false" customHeight="true" outlineLevel="0" collapsed="false">
      <c r="A13" s="1"/>
      <c r="B13" s="1"/>
      <c r="C13" s="1"/>
      <c r="D13" s="3" t="s">
        <v>3</v>
      </c>
      <c r="E13" s="3"/>
      <c r="F13" s="3"/>
      <c r="G13" s="1"/>
      <c r="H13" s="4" t="s">
        <v>4</v>
      </c>
      <c r="I13" s="5"/>
      <c r="J13" s="4" t="s">
        <v>5</v>
      </c>
      <c r="K13" s="4"/>
      <c r="L13" s="6"/>
      <c r="M13" s="7"/>
      <c r="N13" s="8"/>
      <c r="O13" s="8"/>
      <c r="P13" s="8"/>
      <c r="Q13" s="8"/>
      <c r="R13" s="8"/>
      <c r="S13" s="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customFormat="false" ht="15.75" hidden="false" customHeight="true" outlineLevel="0" collapsed="false">
      <c r="A14" s="1"/>
      <c r="B14" s="1"/>
      <c r="C14" s="1"/>
      <c r="D14" s="9"/>
      <c r="E14" s="9"/>
      <c r="F14" s="10"/>
      <c r="G14" s="1"/>
      <c r="H14" s="1"/>
      <c r="I14" s="1"/>
      <c r="J14" s="11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2" t="n">
        <v>0.3125</v>
      </c>
      <c r="AB14" s="1"/>
      <c r="AC14" s="12" t="n">
        <v>0.5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customFormat="false" ht="15.75" hidden="false" customHeight="true" outlineLevel="0" collapsed="false">
      <c r="A15" s="1"/>
      <c r="B15" s="1"/>
      <c r="C15" s="1"/>
      <c r="D15" s="13" t="s">
        <v>6</v>
      </c>
      <c r="E15" s="14" t="n">
        <v>45418</v>
      </c>
      <c r="F15" s="1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2" t="n">
        <v>0.315972222222222</v>
      </c>
      <c r="AB15" s="1"/>
      <c r="AC15" s="12" t="n">
        <v>0.506944444444444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customFormat="false" ht="15.75" hidden="false" customHeight="true" outlineLevel="0" collapsed="false">
      <c r="A16" s="1"/>
      <c r="B16" s="1"/>
      <c r="C16" s="1"/>
      <c r="D16" s="13" t="s">
        <v>7</v>
      </c>
      <c r="E16" s="14" t="n">
        <v>45473</v>
      </c>
      <c r="F16" s="14"/>
      <c r="G16" s="1"/>
      <c r="H16" s="15" t="s">
        <v>8</v>
      </c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2" t="n">
        <v>0.319444444444444</v>
      </c>
      <c r="AB16" s="1"/>
      <c r="AC16" s="12" t="n">
        <v>0.510416666666667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2"/>
      <c r="AV16" s="12" t="n">
        <v>0.333333333333333</v>
      </c>
      <c r="AW16" s="12" t="n">
        <v>0.374999999999999</v>
      </c>
      <c r="AX16" s="12" t="n">
        <v>0.416666666666666</v>
      </c>
      <c r="AY16" s="12" t="n">
        <v>0.458333333333332</v>
      </c>
      <c r="AZ16" s="12" t="n">
        <v>0.499999999999998</v>
      </c>
      <c r="BA16" s="12" t="n">
        <v>0.541666666666665</v>
      </c>
      <c r="BB16" s="12" t="n">
        <v>0.583333333333331</v>
      </c>
    </row>
    <row r="17" customFormat="false" ht="15.75" hidden="false" customHeight="true" outlineLevel="0" collapsed="false">
      <c r="A17" s="1"/>
      <c r="B17" s="1"/>
      <c r="C17" s="1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2" t="n">
        <v>0.322916666666667</v>
      </c>
      <c r="AB17" s="1"/>
      <c r="AC17" s="12" t="n">
        <v>0.513888888888889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2"/>
      <c r="AV17" s="12" t="n">
        <v>0.336805555555556</v>
      </c>
      <c r="AW17" s="12" t="n">
        <v>0.378472222222222</v>
      </c>
      <c r="AX17" s="12" t="n">
        <v>0.420138888888889</v>
      </c>
      <c r="AY17" s="12" t="n">
        <v>0.461805555555556</v>
      </c>
      <c r="AZ17" s="12" t="n">
        <v>0.503472222222222</v>
      </c>
      <c r="BA17" s="12" t="n">
        <v>0.545138888888889</v>
      </c>
      <c r="BB17" s="12" t="n">
        <v>0.586805555555556</v>
      </c>
    </row>
    <row r="18" customFormat="false" ht="15.75" hidden="false" customHeight="true" outlineLevel="0" collapsed="false">
      <c r="A18" s="1"/>
      <c r="B18" s="1"/>
      <c r="C18" s="1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2" t="n">
        <v>0.326388888888889</v>
      </c>
      <c r="AB18" s="1"/>
      <c r="AC18" s="12" t="n">
        <v>0.517361111111111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2"/>
      <c r="AV18" s="12" t="n">
        <v>0.340277777777778</v>
      </c>
      <c r="AW18" s="12" t="n">
        <v>0.381944444444444</v>
      </c>
      <c r="AX18" s="12" t="n">
        <v>0.423611111111111</v>
      </c>
      <c r="AY18" s="12" t="n">
        <v>0.465277777777778</v>
      </c>
      <c r="AZ18" s="12" t="n">
        <v>0.506944444444444</v>
      </c>
      <c r="BA18" s="12" t="n">
        <v>0.548611111111111</v>
      </c>
      <c r="BB18" s="12" t="n">
        <v>0.590277777777778</v>
      </c>
    </row>
    <row r="19" customFormat="false" ht="15.75" hidden="false" customHeight="true" outlineLevel="0" collapsed="false">
      <c r="A19" s="1"/>
      <c r="B19" s="1"/>
      <c r="C19" s="1"/>
      <c r="D19" s="15" t="s">
        <v>9</v>
      </c>
      <c r="E19" s="15"/>
      <c r="F19" s="15" t="s">
        <v>10</v>
      </c>
      <c r="G19" s="15" t="s">
        <v>11</v>
      </c>
      <c r="H19" s="15" t="s">
        <v>12</v>
      </c>
      <c r="I19" s="15" t="s">
        <v>10</v>
      </c>
      <c r="J19" s="15" t="s">
        <v>11</v>
      </c>
      <c r="K19" s="15" t="s">
        <v>12</v>
      </c>
      <c r="L19" s="15" t="s">
        <v>13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 t="n">
        <v>0.329861111111111</v>
      </c>
      <c r="AB19" s="1"/>
      <c r="AC19" s="12" t="n">
        <v>0.520833333333333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2"/>
      <c r="AV19" s="12" t="n">
        <v>0.34375</v>
      </c>
      <c r="AW19" s="12" t="n">
        <v>0.385416666666667</v>
      </c>
      <c r="AX19" s="12" t="n">
        <v>0.427083333333333</v>
      </c>
      <c r="AY19" s="12" t="n">
        <v>0.46875</v>
      </c>
      <c r="AZ19" s="12" t="n">
        <v>0.510416666666667</v>
      </c>
      <c r="BA19" s="12" t="n">
        <v>0.552083333333333</v>
      </c>
      <c r="BB19" s="12" t="n">
        <v>0.59375</v>
      </c>
    </row>
    <row r="20" customFormat="false" ht="15.75" hidden="false" customHeight="true" outlineLevel="0" collapsed="false">
      <c r="A20" s="1"/>
      <c r="B20" s="1"/>
      <c r="C20" s="1"/>
      <c r="D20" s="17" t="n">
        <f aca="false">E15</f>
        <v>45418</v>
      </c>
      <c r="E20" s="17"/>
      <c r="F20" s="18"/>
      <c r="G20" s="18"/>
      <c r="H20" s="19"/>
      <c r="I20" s="18"/>
      <c r="J20" s="18"/>
      <c r="K20" s="20"/>
      <c r="L20" s="21" t="n">
        <f aca="false">((G20-F20)+(J20-I20))*24</f>
        <v>0</v>
      </c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2" t="n">
        <v>0.333333333333333</v>
      </c>
      <c r="AB20" s="1"/>
      <c r="AC20" s="12" t="n">
        <v>0.524305555555556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2"/>
      <c r="AV20" s="12" t="n">
        <v>0.347222222222222</v>
      </c>
      <c r="AW20" s="12" t="n">
        <v>0.388888888888889</v>
      </c>
      <c r="AX20" s="12" t="n">
        <v>0.430555555555556</v>
      </c>
      <c r="AY20" s="12" t="n">
        <v>0.472222222222222</v>
      </c>
      <c r="AZ20" s="12" t="n">
        <v>0.513888888888889</v>
      </c>
      <c r="BA20" s="12" t="n">
        <v>0.555555555555556</v>
      </c>
      <c r="BB20" s="12" t="n">
        <v>0.597222222222222</v>
      </c>
    </row>
    <row r="21" customFormat="false" ht="15.75" hidden="false" customHeight="true" outlineLevel="0" collapsed="false">
      <c r="A21" s="1"/>
      <c r="B21" s="1"/>
      <c r="C21" s="1"/>
      <c r="D21" s="17" t="n">
        <f aca="false">IFERROR(IF(D20+1&lt;=$E$16,D20+1,""),"")</f>
        <v>45419</v>
      </c>
      <c r="E21" s="17"/>
      <c r="F21" s="18"/>
      <c r="G21" s="18"/>
      <c r="H21" s="19"/>
      <c r="I21" s="18"/>
      <c r="J21" s="18"/>
      <c r="K21" s="20"/>
      <c r="L21" s="21" t="n">
        <f aca="false">((G21-F21)+(J21-I21))*24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2" t="n">
        <v>0.336805555555556</v>
      </c>
      <c r="AB21" s="1"/>
      <c r="AC21" s="12" t="n">
        <v>0.524305555555556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2" t="n">
        <v>0.3125</v>
      </c>
      <c r="AV21" s="12" t="n">
        <v>0.354166666666667</v>
      </c>
      <c r="AW21" s="12" t="n">
        <v>0.395833333333333</v>
      </c>
      <c r="AX21" s="12" t="n">
        <v>0.4375</v>
      </c>
      <c r="AY21" s="12" t="n">
        <v>0.479166666666667</v>
      </c>
      <c r="AZ21" s="12" t="n">
        <v>0.520833333333333</v>
      </c>
      <c r="BA21" s="12" t="n">
        <v>0.5625</v>
      </c>
      <c r="BB21" s="12" t="n">
        <v>0.604166666666667</v>
      </c>
    </row>
    <row r="22" customFormat="false" ht="15.75" hidden="false" customHeight="true" outlineLevel="0" collapsed="false">
      <c r="A22" s="1"/>
      <c r="B22" s="1"/>
      <c r="C22" s="1"/>
      <c r="D22" s="17" t="n">
        <f aca="false">IFERROR(IF(D21+1&lt;=$E$16,D21+1,""),"")</f>
        <v>45420</v>
      </c>
      <c r="E22" s="17"/>
      <c r="F22" s="18"/>
      <c r="G22" s="18"/>
      <c r="H22" s="19"/>
      <c r="I22" s="18"/>
      <c r="J22" s="18"/>
      <c r="K22" s="20"/>
      <c r="L22" s="21" t="n">
        <f aca="false">((G22-F22)+(J22-I22))*24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2" t="n">
        <v>0.340277777777778</v>
      </c>
      <c r="AB22" s="1"/>
      <c r="AC22" s="12" t="n">
        <v>0.524305555555556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2" t="n">
        <v>0.315972222222222</v>
      </c>
      <c r="AV22" s="12" t="n">
        <v>0.357638888888889</v>
      </c>
      <c r="AW22" s="12" t="n">
        <v>0.399305555555556</v>
      </c>
      <c r="AX22" s="12" t="n">
        <v>0.440972222222222</v>
      </c>
      <c r="AY22" s="12" t="n">
        <v>0.482638888888889</v>
      </c>
      <c r="AZ22" s="12" t="n">
        <v>0.524305555555556</v>
      </c>
      <c r="BA22" s="12" t="n">
        <v>0.565972222222222</v>
      </c>
      <c r="BB22" s="12" t="n">
        <v>0.607638888888889</v>
      </c>
    </row>
    <row r="23" customFormat="false" ht="15.75" hidden="false" customHeight="true" outlineLevel="0" collapsed="false">
      <c r="A23" s="1"/>
      <c r="B23" s="1"/>
      <c r="C23" s="1"/>
      <c r="D23" s="17" t="n">
        <f aca="false">IFERROR(IF(D22+1&lt;=$E$16,D22+1,""),"")</f>
        <v>45421</v>
      </c>
      <c r="E23" s="17"/>
      <c r="F23" s="18"/>
      <c r="G23" s="18"/>
      <c r="H23" s="19"/>
      <c r="I23" s="18"/>
      <c r="J23" s="18"/>
      <c r="K23" s="20"/>
      <c r="L23" s="21" t="n">
        <f aca="false">((G23-F23)+(J23-I23))*24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2" t="n">
        <v>0.34375</v>
      </c>
      <c r="AB23" s="1"/>
      <c r="AC23" s="12" t="n">
        <v>0.524305555555556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2" t="n">
        <v>0.319444444444444</v>
      </c>
      <c r="AV23" s="12" t="n">
        <v>0.361111111111111</v>
      </c>
      <c r="AW23" s="12" t="n">
        <v>0.402777777777778</v>
      </c>
      <c r="AX23" s="12" t="n">
        <v>0.444444444444444</v>
      </c>
      <c r="AY23" s="12" t="n">
        <v>0.486111111111111</v>
      </c>
      <c r="AZ23" s="12" t="n">
        <v>0.527777777777778</v>
      </c>
      <c r="BA23" s="12" t="n">
        <v>0.569444444444444</v>
      </c>
      <c r="BB23" s="12" t="n">
        <v>0.611111111111111</v>
      </c>
    </row>
    <row r="24" customFormat="false" ht="15.75" hidden="false" customHeight="true" outlineLevel="0" collapsed="false">
      <c r="A24" s="1"/>
      <c r="B24" s="1"/>
      <c r="C24" s="1"/>
      <c r="D24" s="17" t="n">
        <f aca="false">IFERROR(IF(D23+1&lt;=$E$16,D23+1,""),"")</f>
        <v>45422</v>
      </c>
      <c r="E24" s="17"/>
      <c r="F24" s="18"/>
      <c r="G24" s="18"/>
      <c r="H24" s="19"/>
      <c r="I24" s="18"/>
      <c r="J24" s="18"/>
      <c r="K24" s="19"/>
      <c r="L24" s="21" t="n">
        <f aca="false">((G24-F24)+(J24-I24))*24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2" t="n">
        <v>0.347222222222222</v>
      </c>
      <c r="AB24" s="1"/>
      <c r="AC24" s="12" t="n">
        <v>0.524305555555556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2" t="n">
        <v>0.322916666666667</v>
      </c>
      <c r="AV24" s="12" t="n">
        <v>0.364583333333333</v>
      </c>
      <c r="AW24" s="12" t="n">
        <v>0.40625</v>
      </c>
      <c r="AX24" s="12" t="n">
        <v>0.447916666666667</v>
      </c>
      <c r="AY24" s="12" t="n">
        <v>0.489583333333333</v>
      </c>
      <c r="AZ24" s="12" t="n">
        <v>0.53125</v>
      </c>
      <c r="BA24" s="12" t="n">
        <v>0.572916666666667</v>
      </c>
      <c r="BB24" s="12" t="n">
        <v>0.614583333333333</v>
      </c>
    </row>
    <row r="25" customFormat="false" ht="15.75" hidden="false" customHeight="true" outlineLevel="0" collapsed="false">
      <c r="A25" s="1"/>
      <c r="B25" s="1"/>
      <c r="C25" s="1"/>
      <c r="D25" s="17" t="n">
        <f aca="false">IFERROR(IF(D24+1&lt;=$E$16,D24+1,""),"")</f>
        <v>45423</v>
      </c>
      <c r="E25" s="17"/>
      <c r="F25" s="18"/>
      <c r="G25" s="18"/>
      <c r="H25" s="19"/>
      <c r="I25" s="18"/>
      <c r="J25" s="18"/>
      <c r="K25" s="19"/>
      <c r="L25" s="21" t="n">
        <f aca="false">((G25-F25)+(J25-I25))*24</f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2" t="n">
        <v>0.354166666666667</v>
      </c>
      <c r="AB25" s="1"/>
      <c r="AC25" s="12" t="n">
        <v>0.527777777777778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2" t="n">
        <v>0.326388888888889</v>
      </c>
      <c r="AV25" s="12" t="n">
        <v>0.368055555555556</v>
      </c>
      <c r="AW25" s="12" t="n">
        <v>0.409722222222222</v>
      </c>
      <c r="AX25" s="12" t="n">
        <v>0.451388888888889</v>
      </c>
      <c r="AY25" s="12" t="n">
        <v>0.493055555555556</v>
      </c>
      <c r="AZ25" s="12" t="n">
        <v>0.534722222222222</v>
      </c>
      <c r="BA25" s="12" t="n">
        <v>0.576388888888889</v>
      </c>
      <c r="BB25" s="12" t="n">
        <v>0.618055555555556</v>
      </c>
    </row>
    <row r="26" customFormat="false" ht="15.75" hidden="false" customHeight="true" outlineLevel="0" collapsed="false">
      <c r="A26" s="1"/>
      <c r="B26" s="1"/>
      <c r="C26" s="1"/>
      <c r="D26" s="17" t="n">
        <f aca="false">IFERROR(IF(D25+1&lt;=$E$16,D25+1,""),"")</f>
        <v>45424</v>
      </c>
      <c r="E26" s="17"/>
      <c r="F26" s="18"/>
      <c r="G26" s="18"/>
      <c r="H26" s="19"/>
      <c r="I26" s="18"/>
      <c r="J26" s="18"/>
      <c r="K26" s="20"/>
      <c r="L26" s="21" t="n">
        <f aca="false">((G26-F26)+(J26-I26))*24</f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2" t="n">
        <v>0.357638888888889</v>
      </c>
      <c r="AB26" s="1"/>
      <c r="AC26" s="12" t="n">
        <v>0.53125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2" t="n">
        <v>0.329861111111111</v>
      </c>
      <c r="AV26" s="12" t="n">
        <v>0.371527777777778</v>
      </c>
      <c r="AW26" s="12" t="n">
        <v>0.413194444444444</v>
      </c>
      <c r="AX26" s="12" t="n">
        <v>0.454861111111111</v>
      </c>
      <c r="AY26" s="12" t="n">
        <v>0.496527777777778</v>
      </c>
      <c r="AZ26" s="12" t="n">
        <v>0.538194444444444</v>
      </c>
      <c r="BA26" s="12" t="n">
        <v>0.579861111111111</v>
      </c>
      <c r="BB26" s="12" t="n">
        <v>0.621527777777778</v>
      </c>
    </row>
    <row r="27" customFormat="false" ht="15.75" hidden="false" customHeight="true" outlineLevel="0" collapsed="false">
      <c r="A27" s="1"/>
      <c r="B27" s="1"/>
      <c r="C27" s="1"/>
      <c r="D27" s="17" t="n">
        <f aca="false">IFERROR(IF(D26+1&lt;=$E$16,D26+1,""),"")</f>
        <v>45425</v>
      </c>
      <c r="E27" s="17"/>
      <c r="F27" s="18"/>
      <c r="G27" s="18"/>
      <c r="H27" s="20"/>
      <c r="I27" s="18"/>
      <c r="J27" s="18"/>
      <c r="K27" s="19"/>
      <c r="L27" s="21" t="n">
        <f aca="false">((G27-F27)+(J27-I27))*24</f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2" t="n">
        <v>0.361111111111111</v>
      </c>
      <c r="AB27" s="1"/>
      <c r="AC27" s="12" t="n">
        <v>0.534722222222222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2" t="n">
        <v>0.333333333333333</v>
      </c>
      <c r="AV27" s="12" t="n">
        <v>0.375</v>
      </c>
      <c r="AW27" s="12" t="n">
        <v>0.416666666666666</v>
      </c>
      <c r="AX27" s="12" t="n">
        <v>0.458333333333333</v>
      </c>
      <c r="AY27" s="12" t="n">
        <v>0.5</v>
      </c>
      <c r="AZ27" s="12" t="n">
        <v>0.541666666666666</v>
      </c>
      <c r="BA27" s="12" t="n">
        <v>0.583333333333333</v>
      </c>
      <c r="BB27" s="12" t="n">
        <v>0.625</v>
      </c>
    </row>
    <row r="28" customFormat="false" ht="15.75" hidden="false" customHeight="true" outlineLevel="0" collapsed="false">
      <c r="A28" s="1"/>
      <c r="B28" s="1"/>
      <c r="C28" s="1"/>
      <c r="D28" s="17" t="n">
        <f aca="false">IFERROR(IF(D27+1&lt;=$E$16,D27+1,""),"")</f>
        <v>45426</v>
      </c>
      <c r="E28" s="17"/>
      <c r="F28" s="18"/>
      <c r="G28" s="18"/>
      <c r="H28" s="19"/>
      <c r="I28" s="18"/>
      <c r="J28" s="18"/>
      <c r="K28" s="20"/>
      <c r="L28" s="21" t="n">
        <f aca="false">((G28-F28)+(J28-I28))*24</f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2" t="n">
        <v>0.364583333333333</v>
      </c>
      <c r="AB28" s="1"/>
      <c r="AC28" s="12" t="n">
        <v>0.538194444444444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2" t="n">
        <v>0.336805555555556</v>
      </c>
      <c r="AV28" s="12" t="n">
        <v>0.378472222222223</v>
      </c>
      <c r="AW28" s="12" t="n">
        <v>0.420138888888889</v>
      </c>
      <c r="AX28" s="12" t="n">
        <v>0.461805555555556</v>
      </c>
      <c r="AY28" s="12" t="n">
        <v>0.503472222222223</v>
      </c>
      <c r="AZ28" s="12" t="n">
        <v>0.545138888888889</v>
      </c>
      <c r="BA28" s="12" t="n">
        <v>0.586805555555556</v>
      </c>
      <c r="BB28" s="12" t="n">
        <v>0.628472222222223</v>
      </c>
    </row>
    <row r="29" customFormat="false" ht="15.75" hidden="false" customHeight="true" outlineLevel="0" collapsed="false">
      <c r="A29" s="1"/>
      <c r="B29" s="1"/>
      <c r="C29" s="1"/>
      <c r="D29" s="17" t="n">
        <f aca="false">IFERROR(IF(D28+1&lt;=$E$16,D28+1,""),"")</f>
        <v>45427</v>
      </c>
      <c r="E29" s="17"/>
      <c r="F29" s="18"/>
      <c r="G29" s="18"/>
      <c r="H29" s="19"/>
      <c r="I29" s="18"/>
      <c r="J29" s="18"/>
      <c r="K29" s="20"/>
      <c r="L29" s="21" t="n">
        <f aca="false">((G29-F29)+(J29-I29))*24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2" t="n">
        <v>0.368055555555556</v>
      </c>
      <c r="AB29" s="1"/>
      <c r="AC29" s="12" t="n">
        <v>0.541666666666667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2" t="n">
        <v>0.340277777777778</v>
      </c>
      <c r="AV29" s="12" t="n">
        <v>0.381944444444445</v>
      </c>
      <c r="AW29" s="12" t="n">
        <v>0.423611111111111</v>
      </c>
      <c r="AX29" s="12" t="n">
        <v>0.465277777777778</v>
      </c>
      <c r="AY29" s="12" t="n">
        <v>0.506944444444445</v>
      </c>
      <c r="AZ29" s="12" t="n">
        <v>0.548611111111111</v>
      </c>
      <c r="BA29" s="12" t="n">
        <v>0.590277777777778</v>
      </c>
      <c r="BB29" s="12" t="n">
        <v>0.631944444444445</v>
      </c>
    </row>
    <row r="30" customFormat="false" ht="15.75" hidden="false" customHeight="true" outlineLevel="0" collapsed="false">
      <c r="A30" s="1"/>
      <c r="B30" s="1"/>
      <c r="C30" s="1"/>
      <c r="D30" s="17" t="n">
        <f aca="false">IFERROR(IF(D29+1&lt;=$E$16,D29+1,""),"")</f>
        <v>45428</v>
      </c>
      <c r="E30" s="17"/>
      <c r="F30" s="18"/>
      <c r="G30" s="18"/>
      <c r="H30" s="19"/>
      <c r="I30" s="18"/>
      <c r="J30" s="18"/>
      <c r="K30" s="20"/>
      <c r="L30" s="21" t="n">
        <f aca="false">((G30-F30)+(J30-I30))*24</f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2" t="n">
        <v>0.371527777777778</v>
      </c>
      <c r="AB30" s="1"/>
      <c r="AC30" s="12" t="n">
        <v>0.545138888888889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2" t="n">
        <v>0.34375</v>
      </c>
      <c r="AV30" s="12" t="n">
        <v>0.385416666666667</v>
      </c>
      <c r="AW30" s="12" t="n">
        <v>0.427083333333333</v>
      </c>
      <c r="AX30" s="12" t="n">
        <v>0.46875</v>
      </c>
      <c r="AY30" s="12" t="n">
        <v>0.510416666666667</v>
      </c>
      <c r="AZ30" s="12" t="n">
        <v>0.552083333333333</v>
      </c>
      <c r="BA30" s="12" t="n">
        <v>0.59375</v>
      </c>
      <c r="BB30" s="12" t="n">
        <v>0.635416666666667</v>
      </c>
    </row>
    <row r="31" customFormat="false" ht="15.75" hidden="false" customHeight="true" outlineLevel="0" collapsed="false">
      <c r="A31" s="1"/>
      <c r="B31" s="1"/>
      <c r="C31" s="1"/>
      <c r="D31" s="17" t="n">
        <f aca="false">IFERROR(IF(D30+1&lt;=$E$16,D30+1,""),"")</f>
        <v>45429</v>
      </c>
      <c r="E31" s="17"/>
      <c r="F31" s="18"/>
      <c r="G31" s="18"/>
      <c r="H31" s="19"/>
      <c r="I31" s="18"/>
      <c r="J31" s="18"/>
      <c r="K31" s="19"/>
      <c r="L31" s="21" t="n">
        <f aca="false">((G31-F31)+(J31-I31))*24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2" t="n">
        <v>0.375</v>
      </c>
      <c r="AB31" s="1"/>
      <c r="AC31" s="12" t="n">
        <v>0.548611111111111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2" t="n">
        <v>0.347222222222222</v>
      </c>
      <c r="AV31" s="12" t="n">
        <v>0.388888888888889</v>
      </c>
      <c r="AW31" s="12" t="n">
        <v>0.430555555555555</v>
      </c>
      <c r="AX31" s="12" t="n">
        <v>0.472222222222222</v>
      </c>
      <c r="AY31" s="12" t="n">
        <v>0.513888888888889</v>
      </c>
      <c r="AZ31" s="12" t="n">
        <v>0.555555555555555</v>
      </c>
      <c r="BA31" s="12" t="n">
        <v>0.597222222222222</v>
      </c>
      <c r="BB31" s="12" t="n">
        <v>0.638888888888889</v>
      </c>
    </row>
    <row r="32" customFormat="false" ht="15.75" hidden="false" customHeight="true" outlineLevel="0" collapsed="false">
      <c r="A32" s="1"/>
      <c r="B32" s="1"/>
      <c r="C32" s="1"/>
      <c r="D32" s="17" t="n">
        <f aca="false">IFERROR(IF(D31+1&lt;=$E$16,D31+1,""),"")</f>
        <v>45430</v>
      </c>
      <c r="E32" s="17"/>
      <c r="F32" s="18"/>
      <c r="G32" s="18"/>
      <c r="H32" s="19"/>
      <c r="I32" s="18"/>
      <c r="J32" s="18"/>
      <c r="K32" s="19"/>
      <c r="L32" s="21" t="n">
        <f aca="false">((G32-F32)+(J32-I32))*24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2" t="n">
        <v>0.378472222222223</v>
      </c>
      <c r="AB32" s="1"/>
      <c r="AC32" s="12" t="n">
        <v>0.552083333333333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2" t="n">
        <v>0.354166666666667</v>
      </c>
      <c r="AV32" s="12" t="n">
        <v>0.395833333333334</v>
      </c>
      <c r="AW32" s="12" t="n">
        <v>0.4375</v>
      </c>
      <c r="AX32" s="12" t="n">
        <v>0.479166666666667</v>
      </c>
      <c r="AY32" s="12" t="n">
        <v>0.520833333333334</v>
      </c>
      <c r="AZ32" s="12" t="n">
        <v>0.5625</v>
      </c>
      <c r="BA32" s="12" t="n">
        <v>0.604166666666667</v>
      </c>
      <c r="BB32" s="12" t="n">
        <v>0.645833333333334</v>
      </c>
    </row>
    <row r="33" customFormat="false" ht="15.75" hidden="false" customHeight="true" outlineLevel="0" collapsed="false">
      <c r="A33" s="1"/>
      <c r="B33" s="1"/>
      <c r="C33" s="1"/>
      <c r="D33" s="17" t="n">
        <f aca="false">IFERROR(IF(D32+1&lt;=$E$16,D32+1,""),"")</f>
        <v>45431</v>
      </c>
      <c r="E33" s="17"/>
      <c r="F33" s="18"/>
      <c r="G33" s="18"/>
      <c r="H33" s="19"/>
      <c r="I33" s="18"/>
      <c r="J33" s="18"/>
      <c r="K33" s="20"/>
      <c r="L33" s="21" t="n">
        <f aca="false">((G33-F33)+(J33-I33))*24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2" t="n">
        <v>0.381944444444445</v>
      </c>
      <c r="AB33" s="1"/>
      <c r="AC33" s="12" t="n">
        <v>0.555555555555556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2" t="n">
        <v>0.357638888888889</v>
      </c>
      <c r="AV33" s="12" t="n">
        <v>0.399305555555556</v>
      </c>
      <c r="AW33" s="12" t="n">
        <v>0.440972222222222</v>
      </c>
      <c r="AX33" s="12" t="n">
        <v>0.482638888888889</v>
      </c>
      <c r="AY33" s="12" t="n">
        <v>0.524305555555556</v>
      </c>
      <c r="AZ33" s="12" t="n">
        <v>0.565972222222222</v>
      </c>
      <c r="BA33" s="12" t="n">
        <v>0.607638888888889</v>
      </c>
      <c r="BB33" s="12" t="n">
        <v>0.649305555555556</v>
      </c>
    </row>
    <row r="34" customFormat="false" ht="15.75" hidden="false" customHeight="true" outlineLevel="0" collapsed="false">
      <c r="A34" s="1"/>
      <c r="B34" s="1"/>
      <c r="C34" s="1"/>
      <c r="D34" s="17" t="n">
        <f aca="false">IFERROR(IF(D33+1&lt;=$E$16,D33+1,""),"")</f>
        <v>45432</v>
      </c>
      <c r="E34" s="17"/>
      <c r="F34" s="18"/>
      <c r="G34" s="18"/>
      <c r="H34" s="20"/>
      <c r="I34" s="18"/>
      <c r="J34" s="18"/>
      <c r="K34" s="20"/>
      <c r="L34" s="21" t="n">
        <f aca="false">((G34-F34)+(J34-I34))*24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2" t="n">
        <v>0.385416666666667</v>
      </c>
      <c r="AB34" s="1"/>
      <c r="AC34" s="12" t="n">
        <v>0.559027777777778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2" t="n">
        <v>0.361111111111111</v>
      </c>
      <c r="AV34" s="12" t="n">
        <v>0.402777777777778</v>
      </c>
      <c r="AW34" s="12" t="n">
        <v>0.444444444444444</v>
      </c>
      <c r="AX34" s="12" t="n">
        <v>0.486111111111111</v>
      </c>
      <c r="AY34" s="12" t="n">
        <v>0.527777777777778</v>
      </c>
      <c r="AZ34" s="12" t="n">
        <v>0.569444444444444</v>
      </c>
      <c r="BA34" s="12" t="n">
        <v>0.611111111111111</v>
      </c>
      <c r="BB34" s="12" t="n">
        <v>0.652777777777778</v>
      </c>
    </row>
    <row r="35" customFormat="false" ht="15.75" hidden="false" customHeight="true" outlineLevel="0" collapsed="false">
      <c r="A35" s="1"/>
      <c r="B35" s="1"/>
      <c r="C35" s="1"/>
      <c r="D35" s="17" t="n">
        <f aca="false">IFERROR(IF(D34+1&lt;=$E$16,D34+1,""),"")</f>
        <v>45433</v>
      </c>
      <c r="E35" s="17"/>
      <c r="F35" s="18"/>
      <c r="G35" s="18"/>
      <c r="H35" s="19"/>
      <c r="I35" s="18"/>
      <c r="J35" s="18"/>
      <c r="K35" s="20"/>
      <c r="L35" s="21" t="n">
        <f aca="false">((G35-F35)+(J35-I35))*24</f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2"/>
      <c r="Y35" s="1"/>
      <c r="Z35" s="1"/>
      <c r="AA35" s="12" t="n">
        <v>0.388888888888889</v>
      </c>
      <c r="AB35" s="1"/>
      <c r="AC35" s="12" t="n">
        <v>0.5625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2" t="n">
        <v>0.364583333333333</v>
      </c>
      <c r="AV35" s="12" t="n">
        <v>0.40625</v>
      </c>
      <c r="AW35" s="12" t="n">
        <v>0.447916666666666</v>
      </c>
      <c r="AX35" s="12" t="n">
        <v>0.489583333333333</v>
      </c>
      <c r="AY35" s="12" t="n">
        <v>0.53125</v>
      </c>
      <c r="AZ35" s="12" t="n">
        <v>0.572916666666666</v>
      </c>
      <c r="BA35" s="12" t="n">
        <v>0.614583333333333</v>
      </c>
      <c r="BB35" s="12" t="n">
        <v>0.65625</v>
      </c>
    </row>
    <row r="36" customFormat="false" ht="15.75" hidden="false" customHeight="true" outlineLevel="0" collapsed="false">
      <c r="A36" s="1"/>
      <c r="B36" s="1"/>
      <c r="C36" s="1"/>
      <c r="D36" s="17" t="n">
        <f aca="false">IFERROR(IF(D35+1&lt;=$E$16,D35+1,""),"")</f>
        <v>45434</v>
      </c>
      <c r="E36" s="17"/>
      <c r="F36" s="18"/>
      <c r="G36" s="18"/>
      <c r="H36" s="19"/>
      <c r="I36" s="18"/>
      <c r="J36" s="18"/>
      <c r="K36" s="20"/>
      <c r="L36" s="21" t="n">
        <f aca="false">((G36-F36)+(J36-I36))*24</f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2" t="n">
        <v>0.395833333333334</v>
      </c>
      <c r="AB36" s="1"/>
      <c r="AC36" s="12" t="n">
        <v>0.565972222222222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2" t="n">
        <v>0.368055555555556</v>
      </c>
      <c r="AV36" s="12" t="n">
        <v>0.409722222222223</v>
      </c>
      <c r="AW36" s="12" t="n">
        <v>0.451388888888889</v>
      </c>
      <c r="AX36" s="12" t="n">
        <v>0.493055555555556</v>
      </c>
      <c r="AY36" s="12" t="n">
        <v>0.534722222222223</v>
      </c>
      <c r="AZ36" s="12" t="n">
        <v>0.576388888888889</v>
      </c>
      <c r="BA36" s="12" t="n">
        <v>0.618055555555556</v>
      </c>
      <c r="BB36" s="12" t="n">
        <v>0.659722222222223</v>
      </c>
    </row>
    <row r="37" customFormat="false" ht="15.75" hidden="false" customHeight="true" outlineLevel="0" collapsed="false">
      <c r="A37" s="1"/>
      <c r="B37" s="1"/>
      <c r="C37" s="1"/>
      <c r="D37" s="17" t="n">
        <f aca="false">IFERROR(IF(D36+1&lt;=$E$16,D36+1,""),"")</f>
        <v>45435</v>
      </c>
      <c r="E37" s="17"/>
      <c r="F37" s="18"/>
      <c r="G37" s="18"/>
      <c r="H37" s="19"/>
      <c r="I37" s="18"/>
      <c r="J37" s="18"/>
      <c r="K37" s="20"/>
      <c r="L37" s="21" t="n">
        <f aca="false">((G37-F37)+(J37-I37))*24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2" t="n">
        <v>0.399305555555556</v>
      </c>
      <c r="AB37" s="1"/>
      <c r="AC37" s="12" t="n">
        <v>0.569444444444444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2" t="n">
        <v>0.371527777777778</v>
      </c>
      <c r="AV37" s="12" t="n">
        <v>0.413194444444445</v>
      </c>
      <c r="AW37" s="12" t="n">
        <v>0.454861111111111</v>
      </c>
      <c r="AX37" s="12" t="n">
        <v>0.496527777777778</v>
      </c>
      <c r="AY37" s="12" t="n">
        <v>0.538194444444445</v>
      </c>
      <c r="AZ37" s="12" t="n">
        <v>0.579861111111111</v>
      </c>
      <c r="BA37" s="12" t="n">
        <v>0.621527777777778</v>
      </c>
      <c r="BB37" s="12" t="n">
        <v>0.663194444444445</v>
      </c>
    </row>
    <row r="38" customFormat="false" ht="15.75" hidden="false" customHeight="true" outlineLevel="0" collapsed="false">
      <c r="A38" s="1"/>
      <c r="B38" s="1"/>
      <c r="C38" s="1"/>
      <c r="D38" s="17" t="n">
        <f aca="false">IFERROR(IF(D37+1&lt;=$E$16,D37+1,""),"")</f>
        <v>45436</v>
      </c>
      <c r="E38" s="17"/>
      <c r="F38" s="18"/>
      <c r="G38" s="18"/>
      <c r="H38" s="19"/>
      <c r="I38" s="18"/>
      <c r="J38" s="18"/>
      <c r="K38" s="19"/>
      <c r="L38" s="21" t="n">
        <f aca="false">((G38-F38)+(J38-I38))*24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2"/>
      <c r="Y38" s="1"/>
      <c r="Z38" s="1"/>
      <c r="AA38" s="12" t="n">
        <v>0.402777777777778</v>
      </c>
      <c r="AB38" s="1"/>
      <c r="AC38" s="12" t="n">
        <v>0.572916666666667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2" t="n">
        <v>0.375</v>
      </c>
      <c r="AV38" s="12" t="n">
        <v>0.416666666666667</v>
      </c>
      <c r="AW38" s="12" t="n">
        <v>0.458333333333333</v>
      </c>
      <c r="AX38" s="12" t="n">
        <v>0.5</v>
      </c>
      <c r="AY38" s="12" t="n">
        <v>0.541666666666667</v>
      </c>
      <c r="AZ38" s="12" t="n">
        <v>0.583333333333333</v>
      </c>
      <c r="BA38" s="12" t="n">
        <v>0.625</v>
      </c>
      <c r="BB38" s="12" t="n">
        <v>0.666666666666667</v>
      </c>
    </row>
    <row r="39" customFormat="false" ht="15.75" hidden="false" customHeight="true" outlineLevel="0" collapsed="false">
      <c r="A39" s="1"/>
      <c r="B39" s="1"/>
      <c r="C39" s="1"/>
      <c r="D39" s="17" t="n">
        <f aca="false">IFERROR(IF(D38+1&lt;=$E$16,D38+1,""),"")</f>
        <v>45437</v>
      </c>
      <c r="E39" s="17"/>
      <c r="F39" s="18"/>
      <c r="G39" s="18"/>
      <c r="H39" s="19"/>
      <c r="I39" s="18"/>
      <c r="J39" s="18"/>
      <c r="K39" s="19"/>
      <c r="L39" s="21" t="n">
        <f aca="false">((G39-F39)+(J39-I39))*24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2" t="n">
        <v>0.40625</v>
      </c>
      <c r="AB39" s="1"/>
      <c r="AC39" s="12" t="n">
        <v>0.576388888888889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2" t="n">
        <v>0.336805555555556</v>
      </c>
      <c r="AV39" s="12" t="n">
        <v>0.378472222222223</v>
      </c>
      <c r="AW39" s="12" t="n">
        <v>0.420138888888889</v>
      </c>
      <c r="AX39" s="12" t="n">
        <v>0.461805555555556</v>
      </c>
      <c r="AY39" s="12" t="n">
        <v>0.503472222222223</v>
      </c>
      <c r="AZ39" s="12" t="n">
        <v>0.545138888888889</v>
      </c>
      <c r="BA39" s="12" t="n">
        <v>0.586805555555556</v>
      </c>
      <c r="BB39" s="12" t="n">
        <v>0.628472222222223</v>
      </c>
    </row>
    <row r="40" customFormat="false" ht="15.75" hidden="false" customHeight="true" outlineLevel="0" collapsed="false">
      <c r="A40" s="1"/>
      <c r="B40" s="1"/>
      <c r="C40" s="1"/>
      <c r="D40" s="17" t="n">
        <f aca="false">IFERROR(IF(D39+1&lt;=$E$16,D39+1,""),"")</f>
        <v>45438</v>
      </c>
      <c r="E40" s="17"/>
      <c r="F40" s="18"/>
      <c r="G40" s="18"/>
      <c r="H40" s="19"/>
      <c r="I40" s="18"/>
      <c r="J40" s="18"/>
      <c r="K40" s="20"/>
      <c r="L40" s="21" t="n">
        <f aca="false">((G40-F40)+(J40-I40))*24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2" t="n">
        <v>0.409722222222223</v>
      </c>
      <c r="AB40" s="1"/>
      <c r="AC40" s="12" t="n">
        <v>0.579861111111111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2" t="n">
        <v>0.340277777777778</v>
      </c>
      <c r="AV40" s="12" t="n">
        <v>0.381944444444445</v>
      </c>
      <c r="AW40" s="12" t="n">
        <v>0.423611111111111</v>
      </c>
      <c r="AX40" s="12" t="n">
        <v>0.465277777777778</v>
      </c>
      <c r="AY40" s="12" t="n">
        <v>0.506944444444445</v>
      </c>
      <c r="AZ40" s="12" t="n">
        <v>0.548611111111111</v>
      </c>
      <c r="BA40" s="12" t="n">
        <v>0.590277777777778</v>
      </c>
      <c r="BB40" s="12" t="n">
        <v>0.631944444444445</v>
      </c>
    </row>
    <row r="41" customFormat="false" ht="15.75" hidden="false" customHeight="true" outlineLevel="0" collapsed="false">
      <c r="A41" s="1"/>
      <c r="B41" s="1"/>
      <c r="C41" s="1"/>
      <c r="D41" s="17" t="n">
        <f aca="false">IFERROR(IF(D40+1&lt;=$E$16,D40+1,""),"")</f>
        <v>45439</v>
      </c>
      <c r="E41" s="17"/>
      <c r="F41" s="18"/>
      <c r="G41" s="18"/>
      <c r="H41" s="19"/>
      <c r="I41" s="18"/>
      <c r="J41" s="18"/>
      <c r="K41" s="20"/>
      <c r="L41" s="21" t="n">
        <f aca="false">((G41-F41)+(J41-I41))*24</f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2" t="n">
        <v>0.413194444444445</v>
      </c>
      <c r="AB41" s="1"/>
      <c r="AC41" s="12" t="n">
        <v>0.583333333333333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2" t="n">
        <v>0.34375</v>
      </c>
      <c r="AV41" s="12" t="n">
        <v>0.385416666666667</v>
      </c>
      <c r="AW41" s="12" t="n">
        <v>0.427083333333333</v>
      </c>
      <c r="AX41" s="12" t="n">
        <v>0.46875</v>
      </c>
      <c r="AY41" s="12" t="n">
        <v>0.510416666666667</v>
      </c>
      <c r="AZ41" s="12" t="n">
        <v>0.552083333333333</v>
      </c>
      <c r="BA41" s="12" t="n">
        <v>0.59375</v>
      </c>
      <c r="BB41" s="12" t="n">
        <v>0.635416666666667</v>
      </c>
    </row>
    <row r="42" customFormat="false" ht="15.75" hidden="false" customHeight="true" outlineLevel="0" collapsed="false">
      <c r="A42" s="1"/>
      <c r="B42" s="1"/>
      <c r="C42" s="1"/>
      <c r="D42" s="17" t="n">
        <f aca="false">IFERROR(IF(D41+1&lt;=$E$16,D41+1,""),"")</f>
        <v>45440</v>
      </c>
      <c r="E42" s="17"/>
      <c r="F42" s="18"/>
      <c r="G42" s="18"/>
      <c r="H42" s="19"/>
      <c r="I42" s="18"/>
      <c r="J42" s="18"/>
      <c r="K42" s="20"/>
      <c r="L42" s="21" t="n">
        <f aca="false">((G42-F42)+(J42-I42))*24</f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2" t="n">
        <v>0.416666666666666</v>
      </c>
      <c r="AB42" s="1"/>
      <c r="AC42" s="12" t="n">
        <v>0.604166666666667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2" t="n">
        <v>0.347222222222222</v>
      </c>
      <c r="AV42" s="12" t="n">
        <v>0.388888888888889</v>
      </c>
      <c r="AW42" s="12" t="n">
        <v>0.430555555555555</v>
      </c>
      <c r="AX42" s="12" t="n">
        <v>0.472222222222222</v>
      </c>
      <c r="AY42" s="12" t="n">
        <v>0.513888888888889</v>
      </c>
      <c r="AZ42" s="12" t="n">
        <v>0.555555555555555</v>
      </c>
      <c r="BA42" s="12" t="n">
        <v>0.597222222222222</v>
      </c>
      <c r="BB42" s="12" t="n">
        <v>0.638888888888889</v>
      </c>
    </row>
    <row r="43" customFormat="false" ht="15.75" hidden="false" customHeight="true" outlineLevel="0" collapsed="false">
      <c r="A43" s="1"/>
      <c r="B43" s="1"/>
      <c r="C43" s="1"/>
      <c r="D43" s="17" t="n">
        <f aca="false">IFERROR(IF(D42+1&lt;=$E$16,D42+1,""),"")</f>
        <v>45441</v>
      </c>
      <c r="E43" s="17"/>
      <c r="F43" s="18"/>
      <c r="G43" s="18"/>
      <c r="H43" s="20"/>
      <c r="I43" s="18"/>
      <c r="J43" s="18"/>
      <c r="K43" s="20"/>
      <c r="L43" s="21" t="n">
        <f aca="false">((G43-F43)+(J43-I43))*24</f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2" t="n">
        <v>0.420138888888889</v>
      </c>
      <c r="AB43" s="1"/>
      <c r="AC43" s="12" t="n">
        <v>0.607638888888889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2" t="n">
        <v>0.354166666666667</v>
      </c>
      <c r="AV43" s="12" t="n">
        <v>0.395833333333334</v>
      </c>
      <c r="AW43" s="12" t="n">
        <v>0.4375</v>
      </c>
      <c r="AX43" s="12" t="n">
        <v>0.479166666666667</v>
      </c>
      <c r="AY43" s="12" t="n">
        <v>0.520833333333334</v>
      </c>
      <c r="AZ43" s="12" t="n">
        <v>0.5625</v>
      </c>
      <c r="BA43" s="12" t="n">
        <v>0.604166666666667</v>
      </c>
      <c r="BB43" s="12" t="n">
        <v>0.645833333333334</v>
      </c>
    </row>
    <row r="44" customFormat="false" ht="15.75" hidden="false" customHeight="true" outlineLevel="0" collapsed="false">
      <c r="A44" s="1"/>
      <c r="B44" s="1"/>
      <c r="C44" s="1"/>
      <c r="D44" s="17" t="n">
        <f aca="false">IFERROR(IF(D43+1&lt;=$E$16,D43+1,""),"")</f>
        <v>45442</v>
      </c>
      <c r="E44" s="17"/>
      <c r="F44" s="18"/>
      <c r="G44" s="18"/>
      <c r="H44" s="19"/>
      <c r="I44" s="18"/>
      <c r="J44" s="18"/>
      <c r="K44" s="20"/>
      <c r="L44" s="21" t="n">
        <f aca="false">((G44-F44)+(J44-I44))*24</f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2" t="n">
        <v>0.423611111111111</v>
      </c>
      <c r="AB44" s="1"/>
      <c r="AC44" s="12" t="n">
        <v>0.611111111111111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2" t="n">
        <v>0.357638888888889</v>
      </c>
      <c r="AV44" s="12" t="n">
        <v>0.399305555555556</v>
      </c>
      <c r="AW44" s="12" t="n">
        <v>0.440972222222222</v>
      </c>
      <c r="AX44" s="12" t="n">
        <v>0.482638888888889</v>
      </c>
      <c r="AY44" s="12" t="n">
        <v>0.524305555555556</v>
      </c>
      <c r="AZ44" s="12" t="n">
        <v>0.565972222222222</v>
      </c>
      <c r="BA44" s="12" t="n">
        <v>0.607638888888889</v>
      </c>
      <c r="BB44" s="12" t="n">
        <v>0.649305555555556</v>
      </c>
    </row>
    <row r="45" customFormat="false" ht="15.75" hidden="false" customHeight="true" outlineLevel="0" collapsed="false">
      <c r="A45" s="1"/>
      <c r="B45" s="1"/>
      <c r="C45" s="1"/>
      <c r="D45" s="17" t="n">
        <f aca="false">IFERROR(IF(D44+1&lt;=$E$16,D44+1,""),"")</f>
        <v>45443</v>
      </c>
      <c r="E45" s="17"/>
      <c r="F45" s="18"/>
      <c r="G45" s="18"/>
      <c r="H45" s="19"/>
      <c r="I45" s="18"/>
      <c r="J45" s="18"/>
      <c r="K45" s="19"/>
      <c r="L45" s="21" t="n">
        <f aca="false">((G45-F45)+(J45-I45))*24</f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2" t="n">
        <v>0.427083333333333</v>
      </c>
      <c r="AB45" s="1"/>
      <c r="AC45" s="12" t="n">
        <v>0.614583333333333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2" t="n">
        <v>0.361111111111111</v>
      </c>
      <c r="AV45" s="12" t="n">
        <v>0.402777777777778</v>
      </c>
      <c r="AW45" s="12" t="n">
        <v>0.444444444444444</v>
      </c>
      <c r="AX45" s="12" t="n">
        <v>0.486111111111111</v>
      </c>
      <c r="AY45" s="12" t="n">
        <v>0.527777777777778</v>
      </c>
      <c r="AZ45" s="12" t="n">
        <v>0.569444444444444</v>
      </c>
      <c r="BA45" s="12" t="n">
        <v>0.611111111111111</v>
      </c>
      <c r="BB45" s="12" t="n">
        <v>0.652777777777778</v>
      </c>
    </row>
    <row r="46" customFormat="false" ht="15.75" hidden="false" customHeight="true" outlineLevel="0" collapsed="false">
      <c r="A46" s="1"/>
      <c r="B46" s="1"/>
      <c r="C46" s="1"/>
      <c r="D46" s="17" t="n">
        <f aca="false">IFERROR(IF(D45+1&lt;=$E$16,D45+1,""),"")</f>
        <v>45444</v>
      </c>
      <c r="E46" s="17"/>
      <c r="F46" s="18"/>
      <c r="G46" s="18"/>
      <c r="H46" s="19"/>
      <c r="I46" s="18"/>
      <c r="J46" s="18"/>
      <c r="K46" s="19"/>
      <c r="L46" s="21" t="n">
        <f aca="false">((G46-F46)+(J46-I46))*24</f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2" t="n">
        <v>0.430555555555555</v>
      </c>
      <c r="AB46" s="1"/>
      <c r="AC46" s="12" t="n">
        <v>0.618055555555556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2" t="n">
        <v>0.364583333333333</v>
      </c>
      <c r="AV46" s="12" t="n">
        <v>0.40625</v>
      </c>
      <c r="AW46" s="12" t="n">
        <v>0.447916666666666</v>
      </c>
      <c r="AX46" s="12" t="n">
        <v>0.489583333333333</v>
      </c>
      <c r="AY46" s="12" t="n">
        <v>0.53125</v>
      </c>
      <c r="AZ46" s="12" t="n">
        <v>0.572916666666666</v>
      </c>
      <c r="BA46" s="12" t="n">
        <v>0.614583333333333</v>
      </c>
      <c r="BB46" s="12" t="n">
        <v>0.65625</v>
      </c>
    </row>
    <row r="47" customFormat="false" ht="15.75" hidden="false" customHeight="true" outlineLevel="0" collapsed="false">
      <c r="A47" s="1"/>
      <c r="B47" s="1"/>
      <c r="C47" s="1"/>
      <c r="D47" s="17" t="n">
        <f aca="false">IFERROR(IF(D46+1&lt;=$E$16,D46+1,""),"")</f>
        <v>45445</v>
      </c>
      <c r="E47" s="17"/>
      <c r="F47" s="18"/>
      <c r="G47" s="18"/>
      <c r="H47" s="19"/>
      <c r="I47" s="18"/>
      <c r="J47" s="18"/>
      <c r="K47" s="20"/>
      <c r="L47" s="21" t="n">
        <f aca="false">((G47-F47)+(J47-I47))*24</f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2" t="n">
        <v>0.4375</v>
      </c>
      <c r="AB47" s="1"/>
      <c r="AC47" s="12" t="n">
        <v>0.621527777777778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2" t="n">
        <v>0.368055555555556</v>
      </c>
      <c r="AV47" s="12" t="n">
        <v>0.409722222222223</v>
      </c>
      <c r="AW47" s="12" t="n">
        <v>0.451388888888889</v>
      </c>
      <c r="AX47" s="12" t="n">
        <v>0.493055555555556</v>
      </c>
      <c r="AY47" s="12" t="n">
        <v>0.534722222222223</v>
      </c>
      <c r="AZ47" s="12" t="n">
        <v>0.576388888888889</v>
      </c>
      <c r="BA47" s="12" t="n">
        <v>0.618055555555556</v>
      </c>
      <c r="BB47" s="12" t="n">
        <v>0.659722222222223</v>
      </c>
    </row>
    <row r="48" customFormat="false" ht="15.75" hidden="false" customHeight="true" outlineLevel="0" collapsed="false">
      <c r="A48" s="1"/>
      <c r="B48" s="1"/>
      <c r="C48" s="1"/>
      <c r="D48" s="17" t="n">
        <f aca="false">IFERROR(IF(D47+1&lt;=$E$16,D47+1,""),"")</f>
        <v>45446</v>
      </c>
      <c r="E48" s="17"/>
      <c r="F48" s="18"/>
      <c r="G48" s="18"/>
      <c r="H48" s="20"/>
      <c r="I48" s="18"/>
      <c r="J48" s="18"/>
      <c r="K48" s="20"/>
      <c r="L48" s="21" t="n">
        <f aca="false">((G48-F48)+(J48-I48))*24</f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2" t="n">
        <v>0.440972222222222</v>
      </c>
      <c r="AB48" s="1"/>
      <c r="AC48" s="12" t="n">
        <v>0.625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2" t="n">
        <v>0.371527777777778</v>
      </c>
      <c r="AV48" s="12" t="n">
        <v>0.413194444444445</v>
      </c>
      <c r="AW48" s="12" t="n">
        <v>0.454861111111111</v>
      </c>
      <c r="AX48" s="12" t="n">
        <v>0.496527777777778</v>
      </c>
      <c r="AY48" s="12" t="n">
        <v>0.538194444444445</v>
      </c>
      <c r="AZ48" s="12" t="n">
        <v>0.579861111111111</v>
      </c>
      <c r="BA48" s="12" t="n">
        <v>0.621527777777778</v>
      </c>
      <c r="BB48" s="12" t="n">
        <v>0.663194444444445</v>
      </c>
    </row>
    <row r="49" customFormat="false" ht="15.75" hidden="false" customHeight="true" outlineLevel="0" collapsed="false">
      <c r="A49" s="1"/>
      <c r="B49" s="1"/>
      <c r="C49" s="1"/>
      <c r="D49" s="17" t="n">
        <f aca="false">IFERROR(IF(D48+1&lt;=$E$16,D48+1,""),"")</f>
        <v>45447</v>
      </c>
      <c r="E49" s="17"/>
      <c r="F49" s="18"/>
      <c r="G49" s="18"/>
      <c r="H49" s="19"/>
      <c r="I49" s="18"/>
      <c r="J49" s="18"/>
      <c r="K49" s="20"/>
      <c r="L49" s="21" t="n">
        <f aca="false">((G49-F49)+(J49-I49))*24</f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2" t="n">
        <v>0.444444444444444</v>
      </c>
      <c r="AB49" s="1"/>
      <c r="AC49" s="12" t="n">
        <v>0.628472222222223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2"/>
      <c r="AV49" s="12"/>
      <c r="AW49" s="12"/>
      <c r="AX49" s="12"/>
      <c r="AY49" s="12"/>
      <c r="AZ49" s="12"/>
      <c r="BA49" s="12"/>
      <c r="BB49" s="12"/>
    </row>
    <row r="50" customFormat="false" ht="15.75" hidden="false" customHeight="true" outlineLevel="0" collapsed="false">
      <c r="A50" s="1"/>
      <c r="B50" s="1"/>
      <c r="C50" s="1"/>
      <c r="D50" s="17" t="n">
        <f aca="false">IFERROR(IF(D49+1&lt;=$E$16,D49+1,""),"")</f>
        <v>45448</v>
      </c>
      <c r="E50" s="17"/>
      <c r="F50" s="18"/>
      <c r="G50" s="18"/>
      <c r="H50" s="19"/>
      <c r="I50" s="18"/>
      <c r="J50" s="18"/>
      <c r="K50" s="20"/>
      <c r="L50" s="21" t="n">
        <f aca="false">((G50-F50)+(J50-I50))*24</f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2" t="n">
        <v>0.447916666666666</v>
      </c>
      <c r="AB50" s="1"/>
      <c r="AC50" s="12" t="n">
        <v>0.631944444444445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2" t="n">
        <v>0.416666666666666</v>
      </c>
      <c r="AV50" s="12" t="n">
        <v>0.458333333333333</v>
      </c>
      <c r="AW50" s="12" t="n">
        <v>0.499999999999999</v>
      </c>
      <c r="AX50" s="12" t="n">
        <v>0.541666666666666</v>
      </c>
      <c r="AY50" s="12" t="n">
        <v>0.583333333333333</v>
      </c>
      <c r="AZ50" s="12" t="n">
        <v>0.624999999999999</v>
      </c>
      <c r="BA50" s="12" t="n">
        <v>0.666666666666666</v>
      </c>
      <c r="BB50" s="12" t="n">
        <v>0.708333333333333</v>
      </c>
    </row>
    <row r="51" customFormat="false" ht="15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2" t="n">
        <v>0.451388888888888</v>
      </c>
      <c r="AB51" s="1"/>
      <c r="AC51" s="12" t="n">
        <v>0.635416666666667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2" t="n">
        <v>0.378472222222223</v>
      </c>
      <c r="AV51" s="12" t="n">
        <v>0.42013888888889</v>
      </c>
      <c r="AW51" s="12" t="n">
        <v>0.461805555555556</v>
      </c>
      <c r="AX51" s="12" t="n">
        <v>0.503472222222223</v>
      </c>
      <c r="AY51" s="12" t="n">
        <v>0.54513888888889</v>
      </c>
      <c r="AZ51" s="12" t="n">
        <v>0.586805555555556</v>
      </c>
      <c r="BA51" s="12" t="n">
        <v>0.628472222222223</v>
      </c>
      <c r="BB51" s="12" t="n">
        <v>0.67013888888889</v>
      </c>
    </row>
    <row r="52" customFormat="false" ht="15.75" hidden="false" customHeight="true" outlineLevel="0" collapsed="false">
      <c r="A52" s="1"/>
      <c r="B52" s="1"/>
      <c r="C52" s="1"/>
      <c r="D52" s="1"/>
      <c r="E52" s="1"/>
      <c r="F52" s="1"/>
      <c r="G52" s="23"/>
      <c r="H52" s="23"/>
      <c r="I52" s="23"/>
      <c r="J52" s="23"/>
      <c r="K52" s="24" t="s">
        <v>14</v>
      </c>
      <c r="L52" s="25" t="n">
        <f aca="false">SUM(L20:L50)</f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2" t="n">
        <v>0.45486111111111</v>
      </c>
      <c r="AB52" s="1"/>
      <c r="AC52" s="12" t="n">
        <v>0.638888888888889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2" t="n">
        <v>0.381944444444445</v>
      </c>
      <c r="AV52" s="12" t="n">
        <v>0.423611111111112</v>
      </c>
      <c r="AW52" s="12" t="n">
        <v>0.465277777777778</v>
      </c>
      <c r="AX52" s="12" t="n">
        <v>0.506944444444445</v>
      </c>
      <c r="AY52" s="12" t="n">
        <v>0.548611111111112</v>
      </c>
      <c r="AZ52" s="12" t="n">
        <v>0.590277777777778</v>
      </c>
      <c r="BA52" s="12" t="n">
        <v>0.631944444444445</v>
      </c>
      <c r="BB52" s="12" t="n">
        <v>0.673611111111112</v>
      </c>
    </row>
    <row r="53" customFormat="false" ht="15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2" t="n">
        <v>0.458333333333332</v>
      </c>
      <c r="AB53" s="1"/>
      <c r="AC53" s="12" t="n">
        <v>0.645833333333334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2" t="n">
        <v>0.385416666666667</v>
      </c>
      <c r="AV53" s="12" t="n">
        <v>0.427083333333334</v>
      </c>
      <c r="AW53" s="12" t="n">
        <v>0.46875</v>
      </c>
      <c r="AX53" s="12" t="n">
        <v>0.510416666666667</v>
      </c>
      <c r="AY53" s="12" t="n">
        <v>0.552083333333334</v>
      </c>
      <c r="AZ53" s="12" t="n">
        <v>0.59375</v>
      </c>
      <c r="BA53" s="12" t="n">
        <v>0.635416666666667</v>
      </c>
      <c r="BB53" s="12" t="n">
        <v>0.677083333333334</v>
      </c>
    </row>
    <row r="54" customFormat="false" ht="15.75" hidden="false" customHeight="true" outlineLevel="0" collapsed="false">
      <c r="A54" s="1"/>
      <c r="B54" s="1"/>
      <c r="C54" s="1"/>
      <c r="D54" s="26" t="s">
        <v>9</v>
      </c>
      <c r="E54" s="27" t="s">
        <v>15</v>
      </c>
      <c r="F54" s="2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2" t="n">
        <v>0.461805555555554</v>
      </c>
      <c r="AB54" s="1"/>
      <c r="AC54" s="12" t="n">
        <v>0.649305555555556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2" t="n">
        <v>0.388888888888889</v>
      </c>
      <c r="AV54" s="12" t="n">
        <v>0.430555555555556</v>
      </c>
      <c r="AW54" s="12" t="n">
        <v>0.472222222222222</v>
      </c>
      <c r="AX54" s="12" t="n">
        <v>0.513888888888889</v>
      </c>
      <c r="AY54" s="12" t="n">
        <v>0.555555555555556</v>
      </c>
      <c r="AZ54" s="12" t="n">
        <v>0.597222222222222</v>
      </c>
      <c r="BA54" s="12" t="n">
        <v>0.638888888888889</v>
      </c>
      <c r="BB54" s="12" t="n">
        <v>0.680555555555556</v>
      </c>
    </row>
    <row r="55" customFormat="false" ht="15.75" hidden="false" customHeight="true" outlineLevel="0" collapsed="false">
      <c r="A55" s="1"/>
      <c r="B55" s="1"/>
      <c r="C55" s="1"/>
      <c r="D55" s="28"/>
      <c r="E55" s="27" t="s">
        <v>16</v>
      </c>
      <c r="F55" s="2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2" t="n">
        <v>0.465277777777776</v>
      </c>
      <c r="AB55" s="1"/>
      <c r="AC55" s="12" t="n">
        <v>0.652777777777778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2" t="n">
        <v>0.395833333333334</v>
      </c>
      <c r="AV55" s="12" t="n">
        <v>0.437500000000001</v>
      </c>
      <c r="AW55" s="12" t="n">
        <v>0.479166666666667</v>
      </c>
      <c r="AX55" s="12" t="n">
        <v>0.520833333333334</v>
      </c>
      <c r="AY55" s="12" t="n">
        <v>0.562500000000001</v>
      </c>
      <c r="AZ55" s="12" t="n">
        <v>0.604166666666667</v>
      </c>
      <c r="BA55" s="12" t="n">
        <v>0.645833333333334</v>
      </c>
      <c r="BB55" s="12" t="n">
        <v>0.687500000000001</v>
      </c>
    </row>
    <row r="56" customFormat="false" ht="15.75" hidden="false" customHeight="true" outlineLevel="0" collapsed="false">
      <c r="A56" s="1"/>
      <c r="B56" s="1"/>
      <c r="C56" s="1"/>
      <c r="D56" s="28"/>
      <c r="E56" s="1"/>
      <c r="F56" s="1"/>
      <c r="G56" s="1"/>
      <c r="H56" s="1"/>
      <c r="I56" s="1" t="s">
        <v>17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2" t="n">
        <v>0.468749999999998</v>
      </c>
      <c r="AB56" s="1"/>
      <c r="AC56" s="12" t="n">
        <v>0.65625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2" t="n">
        <v>0.399305555555556</v>
      </c>
      <c r="AV56" s="12" t="n">
        <v>0.440972222222223</v>
      </c>
      <c r="AW56" s="12" t="n">
        <v>0.482638888888889</v>
      </c>
      <c r="AX56" s="12" t="n">
        <v>0.524305555555556</v>
      </c>
      <c r="AY56" s="12" t="n">
        <v>0.565972222222223</v>
      </c>
      <c r="AZ56" s="12" t="n">
        <v>0.607638888888889</v>
      </c>
      <c r="BA56" s="12" t="n">
        <v>0.649305555555556</v>
      </c>
      <c r="BB56" s="12" t="n">
        <v>0.690972222222223</v>
      </c>
    </row>
    <row r="57" customFormat="false" ht="15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2" t="n">
        <v>0.47222222222222</v>
      </c>
      <c r="AB57" s="1"/>
      <c r="AC57" s="12" t="n">
        <v>0.659722222222223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2" t="n">
        <v>0.451388888888889</v>
      </c>
      <c r="AV57" s="12" t="n">
        <v>0.493055555555556</v>
      </c>
      <c r="AW57" s="12" t="n">
        <v>0.534722222222222</v>
      </c>
      <c r="AX57" s="12" t="n">
        <v>0.576388888888889</v>
      </c>
      <c r="AY57" s="12" t="n">
        <v>0.618055555555556</v>
      </c>
      <c r="AZ57" s="12" t="n">
        <v>0.659722222222222</v>
      </c>
      <c r="BA57" s="12" t="n">
        <v>0.701388888888889</v>
      </c>
      <c r="BB57" s="12" t="n">
        <v>0.743055555555556</v>
      </c>
    </row>
    <row r="58" customFormat="false" ht="15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2" t="n">
        <v>0.475694444444442</v>
      </c>
      <c r="AB58" s="1"/>
      <c r="AC58" s="12" t="n">
        <v>0.663194444444445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2" t="n">
        <v>0.454861111111111</v>
      </c>
      <c r="AV58" s="12" t="n">
        <v>0.496527777777778</v>
      </c>
      <c r="AW58" s="12" t="n">
        <v>0.538194444444444</v>
      </c>
      <c r="AX58" s="12" t="n">
        <v>0.579861111111111</v>
      </c>
      <c r="AY58" s="12" t="n">
        <v>0.621527777777778</v>
      </c>
      <c r="AZ58" s="12" t="n">
        <v>0.663194444444444</v>
      </c>
      <c r="BA58" s="12" t="n">
        <v>0.704861111111111</v>
      </c>
      <c r="BB58" s="12" t="n">
        <v>0.746527777777778</v>
      </c>
    </row>
    <row r="59" customFormat="false" ht="15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2" t="n">
        <v>0.479166666666664</v>
      </c>
      <c r="AB59" s="1"/>
      <c r="AC59" s="12" t="n">
        <v>0.666666666666667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2" t="n">
        <v>0.5</v>
      </c>
      <c r="AV59" s="12" t="n">
        <v>0.541666666666667</v>
      </c>
      <c r="AW59" s="12" t="n">
        <v>0.583333333333333</v>
      </c>
      <c r="AX59" s="12" t="n">
        <v>0.625</v>
      </c>
      <c r="AY59" s="12" t="n">
        <v>0.666666666666667</v>
      </c>
      <c r="AZ59" s="12" t="n">
        <v>0.708333333333333</v>
      </c>
      <c r="BA59" s="12" t="n">
        <v>0.75</v>
      </c>
      <c r="BB59" s="12" t="n">
        <v>0.791666666666667</v>
      </c>
    </row>
    <row r="60" customFormat="false" ht="15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2" t="n">
        <v>0.482638888888886</v>
      </c>
      <c r="AB60" s="1"/>
      <c r="AC60" s="12" t="n">
        <v>0.67013888888889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2" t="n">
        <v>0.461805555555556</v>
      </c>
      <c r="AV60" s="12" t="n">
        <v>0.503472222222223</v>
      </c>
      <c r="AW60" s="12" t="n">
        <v>0.545138888888889</v>
      </c>
      <c r="AX60" s="12" t="n">
        <v>0.586805555555556</v>
      </c>
      <c r="AY60" s="12" t="n">
        <v>0.628472222222223</v>
      </c>
      <c r="AZ60" s="12" t="n">
        <v>0.670138888888889</v>
      </c>
      <c r="BA60" s="12" t="n">
        <v>0.711805555555556</v>
      </c>
      <c r="BB60" s="12" t="n">
        <v>0.753472222222223</v>
      </c>
    </row>
    <row r="61" customFormat="false" ht="16.5" hidden="false" customHeight="true" outlineLevel="0" collapsed="false">
      <c r="A61" s="1"/>
      <c r="B61" s="1"/>
      <c r="C61" s="1"/>
      <c r="D61" s="29"/>
      <c r="E61" s="29"/>
      <c r="F61" s="29"/>
      <c r="G61" s="29"/>
      <c r="H61" s="29"/>
      <c r="I61" s="29"/>
      <c r="J61" s="29"/>
      <c r="K61" s="29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2" t="n">
        <v>0.486111111111108</v>
      </c>
      <c r="AB61" s="1"/>
      <c r="AC61" s="12" t="n">
        <v>0.673611111111112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2" t="n">
        <v>0.465277777777778</v>
      </c>
      <c r="AV61" s="12" t="n">
        <v>0.506944444444445</v>
      </c>
      <c r="AW61" s="12" t="n">
        <v>0.548611111111111</v>
      </c>
      <c r="AX61" s="12" t="n">
        <v>0.590277777777778</v>
      </c>
      <c r="AY61" s="12" t="n">
        <v>0.631944444444445</v>
      </c>
      <c r="AZ61" s="12" t="n">
        <v>0.673611111111111</v>
      </c>
      <c r="BA61" s="12" t="n">
        <v>0.715277777777778</v>
      </c>
      <c r="BB61" s="12" t="n">
        <v>0.756944444444445</v>
      </c>
    </row>
    <row r="62" customFormat="false" ht="15.75" hidden="false" customHeight="true" outlineLevel="0" collapsed="false">
      <c r="A62" s="1"/>
      <c r="B62" s="1"/>
      <c r="C62" s="1"/>
      <c r="D62" s="29"/>
      <c r="E62" s="29"/>
      <c r="F62" s="29"/>
      <c r="G62" s="29"/>
      <c r="H62" s="29"/>
      <c r="I62" s="29"/>
      <c r="J62" s="29"/>
      <c r="K62" s="29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2" t="n">
        <v>0.489583333333331</v>
      </c>
      <c r="AB62" s="1"/>
      <c r="AC62" s="12" t="n">
        <v>0.677083333333334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2" t="n">
        <v>0.46875</v>
      </c>
      <c r="AV62" s="12" t="n">
        <v>0.510416666666667</v>
      </c>
      <c r="AW62" s="12" t="n">
        <v>0.552083333333333</v>
      </c>
      <c r="AX62" s="12" t="n">
        <v>0.59375</v>
      </c>
      <c r="AY62" s="12" t="n">
        <v>0.635416666666667</v>
      </c>
      <c r="AZ62" s="12" t="n">
        <v>0.677083333333333</v>
      </c>
      <c r="BA62" s="12" t="n">
        <v>0.71875</v>
      </c>
      <c r="BB62" s="12" t="n">
        <v>0.760416666666667</v>
      </c>
    </row>
    <row r="63" customFormat="false" ht="15.75" hidden="false" customHeight="true" outlineLevel="0" collapsed="false">
      <c r="A63" s="1"/>
      <c r="B63" s="1"/>
      <c r="C63" s="1"/>
      <c r="D63" s="29"/>
      <c r="E63" s="29"/>
      <c r="F63" s="29"/>
      <c r="G63" s="29"/>
      <c r="H63" s="29"/>
      <c r="I63" s="29"/>
      <c r="J63" s="29"/>
      <c r="K63" s="29"/>
      <c r="L63" s="2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2" t="n">
        <v>0.493055555555553</v>
      </c>
      <c r="AB63" s="1"/>
      <c r="AC63" s="12" t="n">
        <v>0.680555555555556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2" t="n">
        <v>0.472222222222222</v>
      </c>
      <c r="AV63" s="12" t="n">
        <v>0.513888888888889</v>
      </c>
      <c r="AW63" s="12" t="n">
        <v>0.555555555555555</v>
      </c>
      <c r="AX63" s="12" t="n">
        <v>0.597222222222222</v>
      </c>
      <c r="AY63" s="12" t="n">
        <v>0.638888888888889</v>
      </c>
      <c r="AZ63" s="12" t="n">
        <v>0.680555555555555</v>
      </c>
      <c r="BA63" s="12" t="n">
        <v>0.722222222222222</v>
      </c>
      <c r="BB63" s="12" t="n">
        <v>0.763888888888889</v>
      </c>
    </row>
    <row r="64" customFormat="false" ht="15.75" hidden="false" customHeight="true" outlineLevel="0" collapsed="false">
      <c r="A64" s="1"/>
      <c r="B64" s="1"/>
      <c r="C64" s="1"/>
      <c r="D64" s="29"/>
      <c r="E64" s="29"/>
      <c r="F64" s="29"/>
      <c r="G64" s="29"/>
      <c r="H64" s="29"/>
      <c r="I64" s="29"/>
      <c r="J64" s="29"/>
      <c r="K64" s="29"/>
      <c r="L64" s="2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2" t="n">
        <v>0.496527777777775</v>
      </c>
      <c r="AB64" s="1"/>
      <c r="AC64" s="12" t="n">
        <v>0.687500000000001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2" t="n">
        <v>0.479166666666667</v>
      </c>
      <c r="AV64" s="12" t="n">
        <v>0.520833333333334</v>
      </c>
      <c r="AW64" s="12" t="n">
        <v>0.5625</v>
      </c>
      <c r="AX64" s="12" t="n">
        <v>0.604166666666667</v>
      </c>
      <c r="AY64" s="12" t="n">
        <v>0.645833333333334</v>
      </c>
      <c r="AZ64" s="12" t="n">
        <v>0.6875</v>
      </c>
      <c r="BA64" s="12" t="n">
        <v>0.729166666666667</v>
      </c>
      <c r="BB64" s="12" t="n">
        <v>0.770833333333334</v>
      </c>
    </row>
    <row r="65" customFormat="false" ht="15.75" hidden="false" customHeight="true" outlineLevel="0" collapsed="false">
      <c r="A65" s="1"/>
      <c r="B65" s="1"/>
      <c r="C65" s="1"/>
      <c r="D65" s="29"/>
      <c r="E65" s="29"/>
      <c r="F65" s="29"/>
      <c r="G65" s="29"/>
      <c r="H65" s="29"/>
      <c r="I65" s="29"/>
      <c r="J65" s="29"/>
      <c r="K65" s="29"/>
      <c r="L65" s="2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2" t="n">
        <v>0.499999999999997</v>
      </c>
      <c r="AB65" s="1"/>
      <c r="AC65" s="12" t="n">
        <v>0.690972222222223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2" t="n">
        <v>0.482638888888889</v>
      </c>
      <c r="AV65" s="12" t="n">
        <v>0.524305555555556</v>
      </c>
      <c r="AW65" s="12" t="n">
        <v>0.565972222222222</v>
      </c>
      <c r="AX65" s="12" t="n">
        <v>0.607638888888889</v>
      </c>
      <c r="AY65" s="12" t="n">
        <v>0.649305555555556</v>
      </c>
      <c r="AZ65" s="12" t="n">
        <v>0.690972222222222</v>
      </c>
      <c r="BA65" s="12" t="n">
        <v>0.732638888888889</v>
      </c>
      <c r="BB65" s="12" t="n">
        <v>0.774305555555556</v>
      </c>
    </row>
    <row r="66" customFormat="false" ht="15.75" hidden="false" customHeight="true" outlineLevel="0" collapsed="false">
      <c r="A66" s="1"/>
      <c r="B66" s="1"/>
      <c r="C66" s="1"/>
      <c r="D66" s="29"/>
      <c r="E66" s="29"/>
      <c r="F66" s="29"/>
      <c r="G66" s="29"/>
      <c r="H66" s="29"/>
      <c r="I66" s="29"/>
      <c r="J66" s="29"/>
      <c r="K66" s="29"/>
      <c r="L66" s="2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2" t="n">
        <v>0.503472222222219</v>
      </c>
      <c r="AB66" s="1"/>
      <c r="AC66" s="12" t="n">
        <v>0.694444444444445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2" t="n">
        <v>0.486111111111111</v>
      </c>
      <c r="AV66" s="12" t="n">
        <v>0.527777777777778</v>
      </c>
      <c r="AW66" s="12" t="n">
        <v>0.569444444444444</v>
      </c>
      <c r="AX66" s="12" t="n">
        <v>0.611111111111111</v>
      </c>
      <c r="AY66" s="12" t="n">
        <v>0.652777777777778</v>
      </c>
      <c r="AZ66" s="12" t="n">
        <v>0.694444444444444</v>
      </c>
      <c r="BA66" s="12" t="n">
        <v>0.736111111111111</v>
      </c>
      <c r="BB66" s="12" t="n">
        <v>0.777777777777778</v>
      </c>
    </row>
    <row r="67" customFormat="false" ht="15.75" hidden="false" customHeight="true" outlineLevel="0" collapsed="false">
      <c r="A67" s="1"/>
      <c r="B67" s="1"/>
      <c r="C67" s="1"/>
      <c r="D67" s="29"/>
      <c r="E67" s="29"/>
      <c r="F67" s="29"/>
      <c r="G67" s="29"/>
      <c r="H67" s="29"/>
      <c r="I67" s="29"/>
      <c r="J67" s="29"/>
      <c r="K67" s="29"/>
      <c r="L67" s="2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2" t="n">
        <v>0.506944444444441</v>
      </c>
      <c r="AB67" s="1"/>
      <c r="AC67" s="12" t="n">
        <v>0.697916666666667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2" t="n">
        <v>0.489583333333333</v>
      </c>
      <c r="AV67" s="12" t="n">
        <v>0.53125</v>
      </c>
      <c r="AW67" s="12" t="n">
        <v>0.572916666666666</v>
      </c>
      <c r="AX67" s="12" t="n">
        <v>0.614583333333333</v>
      </c>
      <c r="AY67" s="12" t="n">
        <v>0.65625</v>
      </c>
      <c r="AZ67" s="12" t="n">
        <v>0.697916666666666</v>
      </c>
      <c r="BA67" s="12" t="n">
        <v>0.739583333333333</v>
      </c>
      <c r="BB67" s="12" t="n">
        <v>0.78125</v>
      </c>
    </row>
    <row r="68" customFormat="false" ht="15.75" hidden="false" customHeight="true" outlineLevel="0" collapsed="false">
      <c r="A68" s="1"/>
      <c r="B68" s="1"/>
      <c r="C68" s="1"/>
      <c r="D68" s="29"/>
      <c r="E68" s="29"/>
      <c r="F68" s="29"/>
      <c r="G68" s="29"/>
      <c r="H68" s="29"/>
      <c r="I68" s="29"/>
      <c r="J68" s="29"/>
      <c r="K68" s="29"/>
      <c r="L68" s="2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2" t="n">
        <v>0.510416666666663</v>
      </c>
      <c r="AB68" s="1"/>
      <c r="AC68" s="12" t="n">
        <v>0.70138888888889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2" t="n">
        <v>0.493055555555556</v>
      </c>
      <c r="AV68" s="12" t="n">
        <v>0.534722222222223</v>
      </c>
      <c r="AW68" s="12" t="n">
        <v>0.576388888888889</v>
      </c>
      <c r="AX68" s="12" t="n">
        <v>0.618055555555556</v>
      </c>
      <c r="AY68" s="12" t="n">
        <v>0.659722222222223</v>
      </c>
      <c r="AZ68" s="12" t="n">
        <v>0.701388888888889</v>
      </c>
      <c r="BA68" s="12" t="n">
        <v>0.743055555555556</v>
      </c>
      <c r="BB68" s="12" t="n">
        <v>0.784722222222223</v>
      </c>
    </row>
    <row r="69" customFormat="false" ht="15.75" hidden="false" customHeight="true" outlineLevel="0" collapsed="false">
      <c r="A69" s="1"/>
      <c r="B69" s="1"/>
      <c r="C69" s="1"/>
      <c r="D69" s="29"/>
      <c r="E69" s="29"/>
      <c r="F69" s="29"/>
      <c r="G69" s="29"/>
      <c r="H69" s="29"/>
      <c r="I69" s="29"/>
      <c r="J69" s="29"/>
      <c r="K69" s="29"/>
      <c r="L69" s="2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2" t="n">
        <v>0.513888888888885</v>
      </c>
      <c r="AB69" s="1"/>
      <c r="AC69" s="12" t="n">
        <v>0.704861111111112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2" t="n">
        <v>0.496527777777778</v>
      </c>
      <c r="AV69" s="12" t="n">
        <v>0.538194444444445</v>
      </c>
      <c r="AW69" s="12" t="n">
        <v>0.579861111111111</v>
      </c>
      <c r="AX69" s="12" t="n">
        <v>0.621527777777778</v>
      </c>
      <c r="AY69" s="12" t="n">
        <v>0.663194444444445</v>
      </c>
      <c r="AZ69" s="12" t="n">
        <v>0.704861111111111</v>
      </c>
      <c r="BA69" s="12" t="n">
        <v>0.746527777777778</v>
      </c>
      <c r="BB69" s="12" t="n">
        <v>0.788194444444445</v>
      </c>
    </row>
    <row r="70" customFormat="false" ht="15.75" hidden="false" customHeight="true" outlineLevel="0" collapsed="false">
      <c r="A70" s="1"/>
      <c r="B70" s="1"/>
      <c r="C70" s="1"/>
      <c r="D70" s="29"/>
      <c r="E70" s="29"/>
      <c r="F70" s="29"/>
      <c r="G70" s="29"/>
      <c r="H70" s="29"/>
      <c r="I70" s="29"/>
      <c r="J70" s="29"/>
      <c r="K70" s="29"/>
      <c r="L70" s="2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2" t="n">
        <v>0.517361111111107</v>
      </c>
      <c r="AB70" s="1"/>
      <c r="AC70" s="12" t="n">
        <v>0.708333333333333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2" t="n">
        <v>0.503472222222223</v>
      </c>
      <c r="AV70" s="1"/>
      <c r="AW70" s="12" t="n">
        <v>0.586805555555556</v>
      </c>
      <c r="AX70" s="12" t="n">
        <v>0.628472222222223</v>
      </c>
      <c r="AY70" s="12" t="n">
        <v>0.67013888888889</v>
      </c>
      <c r="AZ70" s="12" t="n">
        <v>0.711805555555556</v>
      </c>
      <c r="BA70" s="12" t="n">
        <v>0.753472222222223</v>
      </c>
      <c r="BB70" s="12" t="n">
        <v>0.79513888888889</v>
      </c>
    </row>
    <row r="71" customFormat="false" ht="15.75" hidden="false" customHeight="true" outlineLevel="0" collapsed="false">
      <c r="A71" s="1"/>
      <c r="B71" s="1"/>
      <c r="C71" s="1"/>
      <c r="D71" s="29"/>
      <c r="E71" s="29"/>
      <c r="F71" s="29"/>
      <c r="G71" s="29"/>
      <c r="H71" s="29"/>
      <c r="I71" s="29"/>
      <c r="J71" s="29"/>
      <c r="K71" s="29"/>
      <c r="L71" s="2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2" t="n">
        <v>0.520833333333329</v>
      </c>
      <c r="AB71" s="1"/>
      <c r="AC71" s="12" t="n">
        <v>0.711805555555556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2" t="n">
        <v>0.506944444444445</v>
      </c>
      <c r="AV71" s="1"/>
      <c r="AW71" s="12" t="n">
        <v>0.590277777777778</v>
      </c>
      <c r="AX71" s="12" t="n">
        <v>0.631944444444445</v>
      </c>
      <c r="AY71" s="12" t="n">
        <v>0.673611111111112</v>
      </c>
      <c r="AZ71" s="12" t="n">
        <v>0.715277777777778</v>
      </c>
      <c r="BA71" s="12" t="n">
        <v>0.756944444444445</v>
      </c>
      <c r="BB71" s="12" t="n">
        <v>0.798611111111112</v>
      </c>
    </row>
    <row r="72" customFormat="false" ht="15.75" hidden="false" customHeight="true" outlineLevel="0" collapsed="false">
      <c r="A72" s="1"/>
      <c r="B72" s="1"/>
      <c r="C72" s="1"/>
      <c r="D72" s="29"/>
      <c r="E72" s="29"/>
      <c r="F72" s="29"/>
      <c r="G72" s="29"/>
      <c r="H72" s="29"/>
      <c r="I72" s="29"/>
      <c r="J72" s="29"/>
      <c r="K72" s="29"/>
      <c r="L72" s="2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2" t="n">
        <v>0.524305555555551</v>
      </c>
      <c r="AB72" s="1"/>
      <c r="AC72" s="12" t="n">
        <v>0.715277777777778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2" t="n">
        <v>0.510416666666667</v>
      </c>
      <c r="AV72" s="1"/>
      <c r="AW72" s="12" t="n">
        <v>0.59375</v>
      </c>
      <c r="AX72" s="12" t="n">
        <v>0.635416666666667</v>
      </c>
      <c r="AY72" s="12" t="n">
        <v>0.677083333333334</v>
      </c>
      <c r="AZ72" s="12" t="n">
        <v>0.71875</v>
      </c>
      <c r="BA72" s="12" t="n">
        <v>0.760416666666667</v>
      </c>
      <c r="BB72" s="12" t="n">
        <v>0.802083333333334</v>
      </c>
    </row>
    <row r="73" customFormat="false" ht="15.75" hidden="false" customHeight="true" outlineLevel="0" collapsed="false">
      <c r="A73" s="1"/>
      <c r="B73" s="1"/>
      <c r="C73" s="1"/>
      <c r="D73" s="29"/>
      <c r="E73" s="29"/>
      <c r="F73" s="29"/>
      <c r="G73" s="29"/>
      <c r="H73" s="29"/>
      <c r="I73" s="29"/>
      <c r="J73" s="29"/>
      <c r="K73" s="29"/>
      <c r="L73" s="2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2" t="n">
        <v>0.527777777777773</v>
      </c>
      <c r="AB73" s="1"/>
      <c r="AC73" s="12" t="n">
        <v>0.71875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2" t="n">
        <v>0.513888888888889</v>
      </c>
      <c r="AV73" s="1"/>
      <c r="AW73" s="12" t="n">
        <v>0.597222222222222</v>
      </c>
      <c r="AX73" s="12" t="n">
        <v>0.638888888888889</v>
      </c>
      <c r="AY73" s="12" t="n">
        <v>0.680555555555556</v>
      </c>
      <c r="AZ73" s="12" t="n">
        <v>0.722222222222222</v>
      </c>
      <c r="BA73" s="12" t="n">
        <v>0.763888888888889</v>
      </c>
      <c r="BB73" s="12" t="n">
        <v>0.805555555555556</v>
      </c>
    </row>
    <row r="74" customFormat="false" ht="15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2" t="n">
        <v>0.531249999999995</v>
      </c>
      <c r="AB74" s="1"/>
      <c r="AC74" s="12" t="n">
        <v>0.722222222222222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2" t="n">
        <v>0.520833333333334</v>
      </c>
      <c r="AV74" s="1"/>
      <c r="AW74" s="12" t="n">
        <v>0.604166666666667</v>
      </c>
      <c r="AX74" s="12" t="n">
        <v>0.645833333333334</v>
      </c>
      <c r="AY74" s="12" t="n">
        <v>0.687500000000001</v>
      </c>
      <c r="AZ74" s="12" t="n">
        <v>0.729166666666667</v>
      </c>
      <c r="BA74" s="12" t="n">
        <v>0.770833333333334</v>
      </c>
      <c r="BB74" s="12" t="n">
        <v>0.812500000000001</v>
      </c>
    </row>
    <row r="75" customFormat="false" ht="15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2" t="n">
        <v>0.534722222222217</v>
      </c>
      <c r="AB75" s="1"/>
      <c r="AC75" s="12" t="n">
        <v>0.729166666666667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2" t="n">
        <v>0.524305555555556</v>
      </c>
      <c r="AV75" s="1"/>
      <c r="AW75" s="12" t="n">
        <v>0.607638888888889</v>
      </c>
      <c r="AX75" s="12" t="n">
        <v>0.649305555555556</v>
      </c>
      <c r="AY75" s="12" t="n">
        <v>0.690972222222223</v>
      </c>
      <c r="AZ75" s="12" t="n">
        <v>0.732638888888889</v>
      </c>
      <c r="BA75" s="12" t="n">
        <v>0.774305555555556</v>
      </c>
      <c r="BB75" s="12" t="n">
        <v>0.815972222222223</v>
      </c>
    </row>
    <row r="76" customFormat="false" ht="15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2" t="n">
        <v>0.538194444444439</v>
      </c>
      <c r="AB76" s="1"/>
      <c r="AC76" s="12" t="n">
        <v>0.732638888888889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2" t="n">
        <v>0.527777777777778</v>
      </c>
      <c r="AV76" s="1"/>
      <c r="AW76" s="12" t="n">
        <v>0.611111111111111</v>
      </c>
      <c r="AX76" s="12" t="n">
        <v>0.652777777777778</v>
      </c>
      <c r="AY76" s="12" t="n">
        <v>0.694444444444445</v>
      </c>
      <c r="AZ76" s="12" t="n">
        <v>0.736111111111111</v>
      </c>
      <c r="BA76" s="12" t="n">
        <v>0.777777777777778</v>
      </c>
      <c r="BB76" s="12" t="n">
        <v>0.819444444444445</v>
      </c>
    </row>
    <row r="77" customFormat="false" ht="15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2" t="n">
        <v>0.541666666666661</v>
      </c>
      <c r="AB77" s="1"/>
      <c r="AC77" s="12" t="n">
        <v>0.736111111111111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2" t="n">
        <v>0.53125</v>
      </c>
      <c r="AV77" s="1"/>
      <c r="AW77" s="12" t="n">
        <v>0.614583333333333</v>
      </c>
      <c r="AX77" s="12" t="n">
        <v>0.65625</v>
      </c>
      <c r="AY77" s="12" t="n">
        <v>0.697916666666667</v>
      </c>
      <c r="AZ77" s="12" t="n">
        <v>0.739583333333333</v>
      </c>
      <c r="BA77" s="12" t="n">
        <v>0.78125</v>
      </c>
      <c r="BB77" s="12" t="n">
        <v>0.822916666666667</v>
      </c>
    </row>
    <row r="78" customFormat="false" ht="15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2" t="n">
        <v>0.545138888888883</v>
      </c>
      <c r="AB78" s="1"/>
      <c r="AC78" s="12" t="n">
        <v>0.739583333333333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2" t="n">
        <v>0.534722222222223</v>
      </c>
      <c r="AV78" s="1"/>
      <c r="AW78" s="12" t="n">
        <v>0.618055555555556</v>
      </c>
      <c r="AX78" s="12" t="n">
        <v>0.659722222222223</v>
      </c>
      <c r="AY78" s="12" t="n">
        <v>0.70138888888889</v>
      </c>
      <c r="AZ78" s="12" t="n">
        <v>0.743055555555556</v>
      </c>
      <c r="BA78" s="12" t="n">
        <v>0.784722222222223</v>
      </c>
      <c r="BB78" s="12" t="n">
        <v>0.82638888888889</v>
      </c>
    </row>
    <row r="79" customFormat="false" ht="15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2" t="n">
        <v>0.548611111111105</v>
      </c>
      <c r="AB79" s="1"/>
      <c r="AC79" s="12" t="n">
        <v>0.743055555555556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2" t="n">
        <v>0.538194444444445</v>
      </c>
      <c r="AV79" s="1"/>
      <c r="AW79" s="12" t="n">
        <v>0.621527777777778</v>
      </c>
      <c r="AX79" s="12" t="n">
        <v>0.663194444444445</v>
      </c>
      <c r="AY79" s="12" t="n">
        <v>0.704861111111112</v>
      </c>
      <c r="AZ79" s="12" t="n">
        <v>0.746527777777778</v>
      </c>
      <c r="BA79" s="12" t="n">
        <v>0.788194444444445</v>
      </c>
      <c r="BB79" s="12" t="n">
        <v>0.829861111111112</v>
      </c>
    </row>
    <row r="80" customFormat="false" ht="15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2" t="n">
        <v>0.552083333333327</v>
      </c>
      <c r="AB80" s="1"/>
      <c r="AC80" s="12" t="n">
        <v>0.746527777777778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2" t="n">
        <v>0.541666666666666</v>
      </c>
      <c r="AV80" s="1"/>
      <c r="AW80" s="12" t="n">
        <v>0.624999999999999</v>
      </c>
      <c r="AX80" s="12" t="n">
        <v>0.666666666666666</v>
      </c>
      <c r="AY80" s="12" t="n">
        <v>0.708333333333333</v>
      </c>
      <c r="AZ80" s="12" t="n">
        <v>0.749999999999999</v>
      </c>
      <c r="BA80" s="12" t="n">
        <v>0.791666666666666</v>
      </c>
      <c r="BB80" s="12" t="n">
        <v>0.833333333333333</v>
      </c>
    </row>
    <row r="81" customFormat="false" ht="15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2" t="n">
        <v>0.555555555555549</v>
      </c>
      <c r="AB81" s="1"/>
      <c r="AC81" s="12" t="n">
        <v>0.75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2" t="n">
        <v>0.54513888888889</v>
      </c>
      <c r="AV81" s="1"/>
      <c r="AW81" s="1"/>
      <c r="AX81" s="1"/>
      <c r="AY81" s="1"/>
      <c r="AZ81" s="1"/>
      <c r="BA81" s="1"/>
      <c r="BB81" s="1"/>
    </row>
    <row r="82" customFormat="false" ht="15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2" t="n">
        <v>0.559027777777771</v>
      </c>
      <c r="AB82" s="1"/>
      <c r="AC82" s="12" t="n">
        <v>0.753472222222223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2" t="n">
        <v>0.548611111111112</v>
      </c>
      <c r="AV82" s="1"/>
      <c r="AW82" s="1"/>
      <c r="AX82" s="1"/>
      <c r="AY82" s="1"/>
      <c r="AZ82" s="1"/>
      <c r="BA82" s="1"/>
      <c r="BB82" s="1"/>
    </row>
    <row r="83" customFormat="false" ht="15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2" t="n">
        <v>0.562499999999993</v>
      </c>
      <c r="AB83" s="1"/>
      <c r="AC83" s="12" t="n">
        <v>0.756944444444445</v>
      </c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2" t="n">
        <v>0.552083333333334</v>
      </c>
      <c r="AV83" s="1"/>
      <c r="AW83" s="1"/>
      <c r="AX83" s="1"/>
      <c r="AY83" s="1"/>
      <c r="AZ83" s="1"/>
      <c r="BA83" s="1"/>
      <c r="BB83" s="1"/>
    </row>
    <row r="84" customFormat="false" ht="15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2" t="n">
        <v>0.565972222222216</v>
      </c>
      <c r="AB84" s="1"/>
      <c r="AC84" s="12" t="n">
        <v>0.760416666666667</v>
      </c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2" t="n">
        <v>0.555555555555556</v>
      </c>
      <c r="AV84" s="1"/>
      <c r="AW84" s="1"/>
      <c r="AX84" s="1"/>
      <c r="AY84" s="1"/>
      <c r="AZ84" s="1"/>
      <c r="BA84" s="1"/>
      <c r="BB84" s="1"/>
    </row>
    <row r="85" customFormat="false" ht="15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2" t="n">
        <v>0.569444444444438</v>
      </c>
      <c r="AB85" s="1"/>
      <c r="AC85" s="12" t="n">
        <v>0.763888888888889</v>
      </c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2" t="n">
        <v>0.562500000000001</v>
      </c>
      <c r="AV85" s="1"/>
      <c r="AW85" s="1"/>
      <c r="AX85" s="1"/>
      <c r="AY85" s="1"/>
      <c r="AZ85" s="1"/>
      <c r="BA85" s="1"/>
      <c r="BB85" s="1"/>
    </row>
    <row r="86" customFormat="false" ht="15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2" t="n">
        <v>0.57291666666666</v>
      </c>
      <c r="AB86" s="1"/>
      <c r="AC86" s="12" t="n">
        <v>0.767361111111111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2" t="n">
        <v>0.565972222222223</v>
      </c>
      <c r="AV86" s="1"/>
      <c r="AW86" s="1"/>
      <c r="AX86" s="1"/>
      <c r="AY86" s="1"/>
      <c r="AZ86" s="1"/>
      <c r="BA86" s="1"/>
      <c r="BB86" s="1"/>
    </row>
    <row r="87" customFormat="false" ht="15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2" t="n">
        <v>0.576388888888882</v>
      </c>
      <c r="AB87" s="1"/>
      <c r="AC87" s="12" t="n">
        <v>0.770833333333333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2" t="n">
        <v>0.569444444444445</v>
      </c>
      <c r="AV87" s="1"/>
      <c r="AW87" s="1"/>
      <c r="AX87" s="1"/>
      <c r="AY87" s="1"/>
      <c r="AZ87" s="1"/>
      <c r="BA87" s="1"/>
      <c r="BB87" s="1"/>
    </row>
    <row r="88" customFormat="false" ht="15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2" t="n">
        <v>0.579861111111104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2" t="n">
        <v>0.572916666666667</v>
      </c>
      <c r="AV88" s="1"/>
      <c r="AW88" s="1"/>
      <c r="AX88" s="1"/>
      <c r="AY88" s="1"/>
      <c r="AZ88" s="1"/>
      <c r="BA88" s="1"/>
      <c r="BB88" s="1"/>
    </row>
    <row r="89" customFormat="false" ht="15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2" t="n">
        <v>0.583333333333326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2" t="n">
        <v>0.57638888888889</v>
      </c>
      <c r="AV89" s="1"/>
      <c r="AW89" s="1"/>
      <c r="AX89" s="1"/>
      <c r="AY89" s="1"/>
      <c r="AZ89" s="1"/>
      <c r="BA89" s="1"/>
      <c r="BB89" s="1"/>
    </row>
    <row r="90" customFormat="false" ht="15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2" t="n">
        <v>0.586805555555548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2" t="n">
        <v>0.579861111111112</v>
      </c>
      <c r="AV90" s="1"/>
      <c r="AW90" s="1"/>
      <c r="AX90" s="1"/>
      <c r="AY90" s="1"/>
      <c r="AZ90" s="1"/>
      <c r="BA90" s="1"/>
      <c r="BB90" s="1"/>
    </row>
    <row r="91" customFormat="false" ht="15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2" t="n">
        <v>0.59027777777777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2" t="n">
        <v>0.583333333333333</v>
      </c>
      <c r="AV91" s="1"/>
      <c r="AW91" s="1"/>
      <c r="AX91" s="1"/>
      <c r="AY91" s="1"/>
      <c r="AZ91" s="1"/>
      <c r="BA91" s="1"/>
      <c r="BB91" s="1"/>
    </row>
    <row r="92" customFormat="false" ht="15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2" t="n">
        <v>0.593749999999992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2" t="n">
        <v>0.586805555555556</v>
      </c>
      <c r="AV92" s="1"/>
      <c r="AW92" s="1"/>
      <c r="AX92" s="1"/>
      <c r="AY92" s="1"/>
      <c r="AZ92" s="1"/>
      <c r="BA92" s="1"/>
      <c r="BB92" s="1"/>
    </row>
    <row r="93" customFormat="false" ht="15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2" t="n">
        <v>0.597222222222214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2" t="n">
        <v>0.590277777777778</v>
      </c>
      <c r="AV93" s="1"/>
      <c r="AW93" s="1"/>
      <c r="AX93" s="1"/>
      <c r="AY93" s="1"/>
      <c r="AZ93" s="1"/>
      <c r="BA93" s="1"/>
      <c r="BB93" s="1"/>
    </row>
    <row r="94" customFormat="false" ht="15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2" t="n">
        <v>0.600694444444436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2" t="n">
        <v>0.59375</v>
      </c>
      <c r="AV94" s="1"/>
      <c r="AW94" s="1"/>
      <c r="AX94" s="1"/>
      <c r="AY94" s="1"/>
      <c r="AZ94" s="1"/>
      <c r="BA94" s="1"/>
      <c r="BB94" s="1"/>
    </row>
    <row r="95" customFormat="false" ht="15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2" t="n">
        <v>0.604166666666658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2" t="n">
        <v>0.597222222222222</v>
      </c>
      <c r="AV95" s="1"/>
      <c r="AW95" s="1"/>
      <c r="AX95" s="1"/>
      <c r="AY95" s="1"/>
      <c r="AZ95" s="1"/>
      <c r="BA95" s="1"/>
      <c r="BB95" s="1"/>
    </row>
    <row r="96" customFormat="false" ht="15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2" t="n">
        <v>0.604166666666667</v>
      </c>
      <c r="AV96" s="1"/>
      <c r="AW96" s="1"/>
      <c r="AX96" s="1"/>
      <c r="AY96" s="1"/>
      <c r="AZ96" s="1"/>
      <c r="BA96" s="1"/>
      <c r="BB96" s="1"/>
    </row>
    <row r="97" customFormat="false" ht="15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customFormat="false" ht="15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customFormat="false" ht="15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customFormat="false" ht="15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customFormat="false" ht="15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customFormat="false" ht="15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customFormat="false" ht="15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customFormat="false" ht="15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customFormat="false" ht="15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customFormat="false" ht="15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customFormat="false" ht="15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customFormat="false" ht="15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customFormat="false" ht="15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customFormat="false" ht="15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customFormat="false" ht="15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customFormat="false" ht="15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customFormat="false" ht="15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customFormat="false" ht="15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customFormat="false" ht="15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customFormat="false" ht="15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customFormat="false" ht="15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customFormat="false" ht="15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customFormat="false" ht="15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customFormat="false" ht="15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customFormat="false" ht="15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customFormat="false" ht="15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customFormat="false" ht="15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customFormat="false" ht="15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customFormat="false" ht="15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customFormat="false" ht="15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customFormat="false" ht="15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customFormat="false" ht="15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customFormat="false" ht="15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customFormat="false" ht="15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customFormat="false" ht="15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customFormat="false" ht="15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customFormat="false" ht="15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customFormat="false" ht="15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customFormat="false" ht="15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customFormat="false" ht="15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customFormat="false" ht="15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customFormat="false" ht="15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customFormat="false" ht="15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customFormat="false" ht="15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customFormat="false" ht="15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customFormat="false" ht="15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customFormat="false" ht="15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customFormat="false" ht="15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customFormat="false" ht="15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customFormat="false" ht="15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customFormat="false" ht="15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customFormat="false" ht="15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customFormat="false" ht="15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customFormat="false" ht="15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customFormat="false" ht="15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customFormat="false" ht="15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customFormat="false" ht="15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customFormat="false" ht="15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customFormat="false" ht="15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customFormat="false" ht="15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customFormat="false" ht="15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customFormat="false" ht="15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customFormat="false" ht="15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customFormat="false" ht="15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customFormat="false" ht="15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customFormat="false" ht="15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customFormat="false" ht="15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customFormat="false" ht="15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customFormat="false" ht="15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customFormat="false" ht="15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customFormat="false" ht="15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customFormat="false" ht="15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customFormat="false" ht="15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customFormat="false" ht="15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customFormat="false" ht="15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customFormat="false" ht="15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customFormat="false" ht="15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customFormat="false" ht="15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customFormat="false" ht="15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customFormat="false" ht="15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customFormat="false" ht="15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customFormat="false" ht="15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customFormat="false" ht="15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customFormat="false" ht="15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customFormat="false" ht="15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customFormat="false" ht="15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customFormat="false" ht="15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customFormat="false" ht="15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customFormat="false" ht="15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customFormat="false" ht="15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customFormat="false" ht="15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customFormat="false" ht="15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customFormat="false" ht="15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customFormat="false" ht="15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customFormat="false" ht="15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customFormat="false" ht="15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customFormat="false" ht="15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customFormat="false" ht="15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customFormat="false" ht="15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customFormat="false" ht="15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customFormat="false" ht="15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customFormat="false" ht="15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customFormat="false" ht="15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customFormat="false" ht="15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customFormat="false" ht="15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customFormat="false" ht="15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customFormat="false" ht="15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customFormat="false" ht="15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customFormat="false" ht="15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customFormat="false" ht="15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customFormat="false" ht="15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customFormat="false" ht="15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customFormat="false" ht="15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customFormat="false" ht="15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customFormat="false" ht="15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customFormat="false" ht="15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customFormat="false" ht="15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customFormat="false" ht="15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customFormat="false" ht="15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customFormat="false" ht="15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customFormat="false" ht="15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customFormat="false" ht="15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customFormat="false" ht="15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customFormat="false" ht="15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customFormat="false" ht="15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customFormat="false" ht="15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customFormat="false" ht="15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customFormat="false" ht="15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customFormat="false" ht="15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customFormat="false" ht="15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customFormat="false" ht="15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customFormat="false" ht="15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customFormat="false" ht="15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customFormat="false" ht="15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customFormat="false" ht="15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customFormat="false" ht="15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customFormat="false" ht="15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customFormat="false" ht="15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customFormat="false" ht="15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customFormat="false" ht="15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customFormat="false" ht="15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customFormat="false" ht="15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customFormat="false" ht="15.7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customFormat="false" ht="15.7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customFormat="false" ht="15.7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customFormat="false" ht="15.7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customFormat="false" ht="15.7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customFormat="false" ht="15.7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customFormat="false" ht="15.7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customFormat="false" ht="15.7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customFormat="false" ht="15.7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customFormat="false" ht="15.7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customFormat="false" ht="15.7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customFormat="false" ht="15.7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customFormat="false" ht="15.7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customFormat="false" ht="15.7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customFormat="false" ht="15.7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customFormat="false" ht="15.7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customFormat="false" ht="15.7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customFormat="false" ht="15.7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customFormat="false" ht="15.7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customFormat="false" ht="15.7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customFormat="false" ht="15.7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customFormat="false" ht="15.7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customFormat="false" ht="15.7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customFormat="false" ht="15.7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customFormat="false" ht="15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customFormat="false" ht="15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customFormat="false" ht="15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customFormat="false" ht="15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customFormat="false" ht="15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customFormat="false" ht="15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customFormat="false" ht="15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customFormat="false" ht="15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customFormat="false" ht="15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customFormat="false" ht="15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customFormat="false" ht="15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customFormat="false" ht="15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customFormat="false" ht="15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customFormat="false" ht="15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customFormat="false" ht="15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customFormat="false" ht="15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customFormat="false" ht="15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customFormat="false" ht="15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customFormat="false" ht="15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customFormat="false" ht="15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customFormat="false" ht="15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customFormat="false" ht="15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customFormat="false" ht="15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customFormat="false" ht="15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customFormat="false" ht="15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customFormat="false" ht="15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customFormat="false" ht="15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customFormat="false" ht="15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customFormat="false" ht="15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customFormat="false" ht="15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customFormat="false" ht="15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customFormat="false" ht="15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customFormat="false" ht="15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customFormat="false" ht="15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customFormat="false" ht="15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customFormat="false" ht="15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customFormat="false" ht="15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customFormat="false" ht="15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customFormat="false" ht="15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customFormat="false" ht="15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customFormat="false" ht="15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customFormat="false" ht="15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customFormat="false" ht="15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customFormat="false" ht="15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customFormat="false" ht="15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customFormat="false" ht="15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customFormat="false" ht="15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customFormat="false" ht="15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customFormat="false" ht="15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customFormat="false" ht="15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customFormat="false" ht="15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customFormat="false" ht="15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customFormat="false" ht="15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customFormat="false" ht="15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customFormat="false" ht="15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customFormat="false" ht="15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customFormat="false" ht="15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customFormat="false" ht="15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customFormat="false" ht="15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customFormat="false" ht="15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customFormat="false" ht="15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customFormat="false" ht="15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customFormat="false" ht="15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customFormat="false" ht="15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customFormat="false" ht="15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customFormat="false" ht="15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customFormat="false" ht="15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customFormat="false" ht="15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customFormat="false" ht="15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customFormat="false" ht="15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customFormat="false" ht="15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customFormat="false" ht="15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customFormat="false" ht="15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customFormat="false" ht="15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customFormat="false" ht="15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customFormat="false" ht="15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customFormat="false" ht="15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customFormat="false" ht="15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customFormat="false" ht="15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customFormat="false" ht="15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customFormat="false" ht="15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customFormat="false" ht="15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customFormat="false" ht="15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customFormat="false" ht="15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customFormat="false" ht="15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customFormat="false" ht="15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customFormat="false" ht="15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customFormat="false" ht="15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customFormat="false" ht="15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customFormat="false" ht="15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customFormat="false" ht="15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customFormat="false" ht="15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customFormat="false" ht="15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customFormat="false" ht="15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customFormat="false" ht="15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customFormat="false" ht="15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customFormat="false" ht="15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customFormat="false" ht="15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customFormat="false" ht="15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customFormat="false" ht="15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customFormat="false" ht="15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customFormat="false" ht="15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customFormat="false" ht="15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customFormat="false" ht="15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customFormat="false" ht="15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customFormat="false" ht="15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customFormat="false" ht="15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customFormat="false" ht="15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customFormat="false" ht="15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customFormat="false" ht="15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customFormat="false" ht="15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customFormat="false" ht="15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customFormat="false" ht="15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customFormat="false" ht="15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customFormat="false" ht="15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customFormat="false" ht="15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customFormat="false" ht="15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customFormat="false" ht="15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customFormat="false" ht="15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customFormat="false" ht="15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customFormat="false" ht="15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customFormat="false" ht="15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customFormat="false" ht="15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customFormat="false" ht="15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customFormat="false" ht="15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customFormat="false" ht="15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customFormat="false" ht="15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customFormat="false" ht="15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customFormat="false" ht="15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customFormat="false" ht="15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customFormat="false" ht="15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customFormat="false" ht="15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customFormat="false" ht="15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customFormat="false" ht="15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customFormat="false" ht="15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customFormat="false" ht="15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customFormat="false" ht="15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customFormat="false" ht="15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customFormat="false" ht="15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customFormat="false" ht="15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customFormat="false" ht="15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customFormat="false" ht="15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customFormat="false" ht="15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customFormat="false" ht="15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customFormat="false" ht="15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customFormat="false" ht="15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customFormat="false" ht="15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customFormat="false" ht="15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customFormat="false" ht="15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customFormat="false" ht="15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customFormat="false" ht="15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customFormat="false" ht="15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customFormat="false" ht="15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customFormat="false" ht="15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customFormat="false" ht="15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customFormat="false" ht="15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customFormat="false" ht="15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customFormat="false" ht="15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customFormat="false" ht="15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customFormat="false" ht="15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customFormat="false" ht="15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customFormat="false" ht="15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customFormat="false" ht="15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customFormat="false" ht="15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customFormat="false" ht="15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customFormat="false" ht="15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customFormat="false" ht="15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customFormat="false" ht="15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customFormat="false" ht="15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customFormat="false" ht="15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customFormat="false" ht="15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customFormat="false" ht="15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customFormat="false" ht="15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customFormat="false" ht="15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customFormat="false" ht="15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customFormat="false" ht="15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customFormat="false" ht="15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customFormat="false" ht="15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customFormat="false" ht="15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customFormat="false" ht="15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customFormat="false" ht="15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customFormat="false" ht="15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customFormat="false" ht="15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customFormat="false" ht="15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customFormat="false" ht="15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customFormat="false" ht="15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customFormat="false" ht="15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customFormat="false" ht="15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customFormat="false" ht="15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customFormat="false" ht="15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customFormat="false" ht="15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customFormat="false" ht="15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customFormat="false" ht="15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customFormat="false" ht="15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customFormat="false" ht="15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customFormat="false" ht="15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customFormat="false" ht="15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customFormat="false" ht="15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customFormat="false" ht="15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customFormat="false" ht="15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customFormat="false" ht="15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customFormat="false" ht="15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customFormat="false" ht="15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customFormat="false" ht="15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customFormat="false" ht="15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customFormat="false" ht="15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customFormat="false" ht="15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customFormat="false" ht="15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customFormat="false" ht="15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customFormat="false" ht="15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customFormat="false" ht="15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customFormat="false" ht="15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customFormat="false" ht="15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customFormat="false" ht="15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customFormat="false" ht="15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customFormat="false" ht="15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customFormat="false" ht="15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customFormat="false" ht="15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customFormat="false" ht="15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customFormat="false" ht="15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customFormat="false" ht="15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customFormat="false" ht="15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customFormat="false" ht="15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customFormat="false" ht="15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customFormat="false" ht="15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customFormat="false" ht="15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customFormat="false" ht="15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customFormat="false" ht="15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customFormat="false" ht="15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customFormat="false" ht="15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customFormat="false" ht="15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customFormat="false" ht="15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customFormat="false" ht="15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customFormat="false" ht="15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customFormat="false" ht="15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customFormat="false" ht="15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customFormat="false" ht="15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customFormat="false" ht="15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customFormat="false" ht="15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customFormat="false" ht="15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customFormat="false" ht="15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customFormat="false" ht="15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customFormat="false" ht="15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customFormat="false" ht="15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customFormat="false" ht="15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customFormat="false" ht="15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customFormat="false" ht="15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customFormat="false" ht="15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customFormat="false" ht="15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customFormat="false" ht="15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customFormat="false" ht="15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customFormat="false" ht="15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customFormat="false" ht="15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customFormat="false" ht="15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customFormat="false" ht="15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customFormat="false" ht="15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customFormat="false" ht="15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customFormat="false" ht="15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customFormat="false" ht="15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customFormat="false" ht="15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customFormat="false" ht="15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customFormat="false" ht="15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customFormat="false" ht="15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customFormat="false" ht="15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customFormat="false" ht="15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customFormat="false" ht="15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customFormat="false" ht="15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customFormat="false" ht="15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customFormat="false" ht="15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customFormat="false" ht="15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customFormat="false" ht="15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customFormat="false" ht="15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customFormat="false" ht="15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customFormat="false" ht="15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customFormat="false" ht="15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customFormat="false" ht="15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customFormat="false" ht="15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customFormat="false" ht="15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customFormat="false" ht="15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customFormat="false" ht="15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customFormat="false" ht="15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customFormat="false" ht="15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customFormat="false" ht="15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customFormat="false" ht="15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customFormat="false" ht="15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customFormat="false" ht="15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customFormat="false" ht="15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customFormat="false" ht="15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customFormat="false" ht="15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customFormat="false" ht="15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customFormat="false" ht="15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customFormat="false" ht="15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customFormat="false" ht="15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customFormat="false" ht="15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customFormat="false" ht="15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customFormat="false" ht="15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customFormat="false" ht="15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customFormat="false" ht="15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customFormat="false" ht="15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customFormat="false" ht="15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customFormat="false" ht="15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customFormat="false" ht="15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customFormat="false" ht="15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customFormat="false" ht="15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customFormat="false" ht="15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customFormat="false" ht="15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customFormat="false" ht="15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customFormat="false" ht="15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customFormat="false" ht="15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customFormat="false" ht="15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customFormat="false" ht="15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customFormat="false" ht="15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customFormat="false" ht="15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customFormat="false" ht="15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customFormat="false" ht="15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customFormat="false" ht="15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customFormat="false" ht="15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customFormat="false" ht="15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customFormat="false" ht="15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customFormat="false" ht="15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customFormat="false" ht="15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customFormat="false" ht="15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customFormat="false" ht="15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customFormat="false" ht="15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customFormat="false" ht="15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customFormat="false" ht="15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customFormat="false" ht="15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customFormat="false" ht="15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customFormat="false" ht="15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customFormat="false" ht="15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customFormat="false" ht="15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customFormat="false" ht="15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customFormat="false" ht="15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customFormat="false" ht="15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customFormat="false" ht="15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customFormat="false" ht="15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customFormat="false" ht="15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customFormat="false" ht="15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customFormat="false" ht="15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customFormat="false" ht="15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customFormat="false" ht="15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customFormat="false" ht="15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customFormat="false" ht="15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customFormat="false" ht="15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customFormat="false" ht="15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customFormat="false" ht="15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customFormat="false" ht="15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customFormat="false" ht="15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customFormat="false" ht="15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customFormat="false" ht="15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customFormat="false" ht="15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customFormat="false" ht="15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customFormat="false" ht="15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customFormat="false" ht="15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customFormat="false" ht="15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customFormat="false" ht="15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customFormat="false" ht="15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customFormat="false" ht="15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customFormat="false" ht="15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customFormat="false" ht="15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customFormat="false" ht="15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customFormat="false" ht="15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customFormat="false" ht="15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customFormat="false" ht="15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customFormat="false" ht="15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customFormat="false" ht="15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customFormat="false" ht="15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customFormat="false" ht="15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customFormat="false" ht="15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customFormat="false" ht="15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customFormat="false" ht="15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customFormat="false" ht="15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customFormat="false" ht="15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customFormat="false" ht="15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customFormat="false" ht="15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customFormat="false" ht="15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customFormat="false" ht="15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customFormat="false" ht="15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customFormat="false" ht="15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customFormat="false" ht="15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customFormat="false" ht="15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customFormat="false" ht="15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customFormat="false" ht="15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customFormat="false" ht="15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customFormat="false" ht="15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customFormat="false" ht="15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customFormat="false" ht="15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customFormat="false" ht="15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customFormat="false" ht="15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customFormat="false" ht="15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customFormat="false" ht="15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customFormat="false" ht="15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customFormat="false" ht="15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customFormat="false" ht="15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customFormat="false" ht="15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customFormat="false" ht="15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customFormat="false" ht="15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customFormat="false" ht="15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customFormat="false" ht="15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customFormat="false" ht="15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customFormat="false" ht="15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customFormat="false" ht="15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customFormat="false" ht="15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customFormat="false" ht="15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customFormat="false" ht="15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customFormat="false" ht="15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customFormat="false" ht="15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customFormat="false" ht="15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customFormat="false" ht="15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customFormat="false" ht="15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customFormat="false" ht="15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customFormat="false" ht="15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customFormat="false" ht="15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customFormat="false" ht="15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customFormat="false" ht="15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customFormat="false" ht="15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customFormat="false" ht="15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customFormat="false" ht="15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customFormat="false" ht="15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customFormat="false" ht="15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customFormat="false" ht="15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customFormat="false" ht="15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customFormat="false" ht="15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customFormat="false" ht="15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customFormat="false" ht="15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customFormat="false" ht="15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customFormat="false" ht="15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customFormat="false" ht="15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customFormat="false" ht="15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customFormat="false" ht="15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customFormat="false" ht="15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customFormat="false" ht="15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customFormat="false" ht="15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customFormat="false" ht="15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customFormat="false" ht="15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customFormat="false" ht="15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customFormat="false" ht="15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customFormat="false" ht="15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customFormat="false" ht="15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customFormat="false" ht="15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customFormat="false" ht="15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customFormat="false" ht="15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customFormat="false" ht="15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customFormat="false" ht="15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customFormat="false" ht="15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customFormat="false" ht="15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customFormat="false" ht="15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customFormat="false" ht="15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customFormat="false" ht="15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customFormat="false" ht="15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customFormat="false" ht="15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customFormat="false" ht="15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customFormat="false" ht="15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customFormat="false" ht="15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customFormat="false" ht="15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customFormat="false" ht="15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customFormat="false" ht="15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customFormat="false" ht="15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customFormat="false" ht="15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customFormat="false" ht="15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customFormat="false" ht="15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customFormat="false" ht="15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customFormat="false" ht="15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customFormat="false" ht="15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customFormat="false" ht="15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customFormat="false" ht="15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customFormat="false" ht="15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customFormat="false" ht="15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customFormat="false" ht="15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customFormat="false" ht="15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customFormat="false" ht="15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customFormat="false" ht="15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customFormat="false" ht="15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customFormat="false" ht="15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customFormat="false" ht="15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customFormat="false" ht="15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customFormat="false" ht="15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customFormat="false" ht="15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customFormat="false" ht="15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customFormat="false" ht="15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customFormat="false" ht="15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customFormat="false" ht="15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customFormat="false" ht="15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customFormat="false" ht="15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customFormat="false" ht="15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customFormat="false" ht="15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customFormat="false" ht="15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customFormat="false" ht="15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customFormat="false" ht="15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customFormat="false" ht="15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customFormat="false" ht="15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customFormat="false" ht="15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customFormat="false" ht="15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customFormat="false" ht="15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customFormat="false" ht="15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customFormat="false" ht="15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customFormat="false" ht="15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customFormat="false" ht="15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customFormat="false" ht="15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customFormat="false" ht="15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customFormat="false" ht="15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customFormat="false" ht="15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customFormat="false" ht="15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customFormat="false" ht="15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customFormat="false" ht="15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customFormat="false" ht="15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customFormat="false" ht="15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customFormat="false" ht="15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customFormat="false" ht="15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customFormat="false" ht="15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customFormat="false" ht="15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customFormat="false" ht="15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customFormat="false" ht="15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customFormat="false" ht="15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customFormat="false" ht="15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customFormat="false" ht="15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customFormat="false" ht="15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customFormat="false" ht="15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customFormat="false" ht="15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customFormat="false" ht="15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customFormat="false" ht="15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customFormat="false" ht="15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customFormat="false" ht="15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customFormat="false" ht="15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customFormat="false" ht="15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customFormat="false" ht="15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customFormat="false" ht="15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customFormat="false" ht="15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customFormat="false" ht="15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customFormat="false" ht="15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customFormat="false" ht="15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customFormat="false" ht="15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customFormat="false" ht="15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customFormat="false" ht="15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customFormat="false" ht="15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customFormat="false" ht="15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customFormat="false" ht="15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customFormat="false" ht="15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customFormat="false" ht="15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customFormat="false" ht="15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customFormat="false" ht="15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customFormat="false" ht="15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customFormat="false" ht="15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customFormat="false" ht="15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customFormat="false" ht="15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customFormat="false" ht="15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customFormat="false" ht="15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customFormat="false" ht="15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customFormat="false" ht="15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customFormat="false" ht="15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customFormat="false" ht="15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customFormat="false" ht="15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customFormat="false" ht="15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customFormat="false" ht="15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customFormat="false" ht="15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customFormat="false" ht="15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customFormat="false" ht="15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customFormat="false" ht="15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customFormat="false" ht="15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customFormat="false" ht="15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customFormat="false" ht="15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customFormat="false" ht="15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customFormat="false" ht="15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customFormat="false" ht="15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customFormat="false" ht="15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customFormat="false" ht="15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customFormat="false" ht="15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customFormat="false" ht="15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customFormat="false" ht="15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customFormat="false" ht="15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customFormat="false" ht="15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customFormat="false" ht="15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customFormat="false" ht="15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customFormat="false" ht="15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customFormat="false" ht="15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customFormat="false" ht="15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customFormat="false" ht="15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customFormat="false" ht="15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customFormat="false" ht="15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customFormat="false" ht="15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customFormat="false" ht="15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customFormat="false" ht="15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customFormat="false" ht="15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customFormat="false" ht="15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customFormat="false" ht="15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customFormat="false" ht="15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customFormat="false" ht="15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customFormat="false" ht="15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customFormat="false" ht="15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customFormat="false" ht="15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customFormat="false" ht="15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customFormat="false" ht="15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customFormat="false" ht="15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customFormat="false" ht="15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customFormat="false" ht="15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customFormat="false" ht="15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customFormat="false" ht="15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customFormat="false" ht="15.7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customFormat="false" ht="15.7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customFormat="false" ht="15.7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customFormat="false" ht="15.7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customFormat="false" ht="15.7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customFormat="false" ht="15.7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customFormat="false" ht="15.7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customFormat="false" ht="15.7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customFormat="false" ht="15.7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customFormat="false" ht="15.7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customFormat="false" ht="15.7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customFormat="false" ht="15.7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customFormat="false" ht="15.7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customFormat="false" ht="15.7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customFormat="false" ht="15.7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customFormat="false" ht="15.7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customFormat="false" ht="15.7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customFormat="false" ht="15.7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customFormat="false" ht="15.7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customFormat="false" ht="15.7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customFormat="false" ht="15.7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customFormat="false" ht="15.7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customFormat="false" ht="15.7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customFormat="false" ht="15.7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customFormat="false" ht="15.7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customFormat="false" ht="15.7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customFormat="false" ht="15.7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customFormat="false" ht="15.7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customFormat="false" ht="15.7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customFormat="false" ht="15.7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customFormat="false" ht="15.7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customFormat="false" ht="15.7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customFormat="false" ht="15.7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customFormat="false" ht="15.7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customFormat="false" ht="15.7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customFormat="false" ht="15.7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customFormat="false" ht="15.7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customFormat="false" ht="15.7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customFormat="false" ht="15.7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customFormat="false" ht="15.7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customFormat="false" ht="15.7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customFormat="false" ht="15.7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customFormat="false" ht="15.7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customFormat="false" ht="15.7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customFormat="false" ht="15.7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customFormat="false" ht="15.7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customFormat="false" ht="15.7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customFormat="false" ht="15.7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customFormat="false" ht="15.7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customFormat="false" ht="15.7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customFormat="false" ht="15.7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customFormat="false" ht="15.7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customFormat="false" ht="15.7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customFormat="false" ht="15.7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customFormat="false" ht="15.7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customFormat="false" ht="15.7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customFormat="false" ht="15.7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customFormat="false" ht="15.7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customFormat="false" ht="15.7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customFormat="false" ht="15.7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customFormat="false" ht="15.7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customFormat="false" ht="15.7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customFormat="false" ht="15.7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customFormat="false" ht="15.7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customFormat="false" ht="15.7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customFormat="false" ht="15.7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customFormat="false" ht="15.7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customFormat="false" ht="15.7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customFormat="false" ht="15.7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customFormat="false" ht="15.7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customFormat="false" ht="15.7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customFormat="false" ht="15.7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customFormat="false" ht="15.7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customFormat="false" ht="15.7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customFormat="false" ht="15.7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customFormat="false" ht="15.7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customFormat="false" ht="15.7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customFormat="false" ht="15.7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customFormat="false" ht="15.7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customFormat="false" ht="15.7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customFormat="false" ht="15.7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customFormat="false" ht="15.7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customFormat="false" ht="15.7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customFormat="false" ht="15.7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customFormat="false" ht="15.7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customFormat="false" ht="15.7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customFormat="false" ht="15.7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customFormat="false" ht="15.7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customFormat="false" ht="15.7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customFormat="false" ht="15.7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customFormat="false" ht="15.7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customFormat="false" ht="15.7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customFormat="false" ht="15.7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customFormat="false" ht="15.7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customFormat="false" ht="15.7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customFormat="false" ht="15.7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customFormat="false" ht="15.7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customFormat="false" ht="15.7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customFormat="false" ht="15.7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customFormat="false" ht="15.7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customFormat="false" ht="15.7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customFormat="false" ht="15.7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customFormat="false" ht="15.7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customFormat="false" ht="15.7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customFormat="false" ht="15.7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customFormat="false" ht="15.7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customFormat="false" ht="15.7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customFormat="false" ht="15.7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customFormat="false" ht="15.7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customFormat="false" ht="15.7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customFormat="false" ht="15.7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customFormat="false" ht="15.75" hidden="false" customHeight="tru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customFormat="false" ht="15.75" hidden="false" customHeight="tru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customFormat="false" ht="15.75" hidden="false" customHeight="tru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customFormat="false" ht="15.75" hidden="false" customHeight="tru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customFormat="false" ht="15.75" hidden="false" customHeight="tru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customFormat="false" ht="15.75" hidden="false" customHeight="tru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customFormat="false" ht="15.75" hidden="false" customHeight="tru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customFormat="false" ht="15.75" hidden="false" customHeight="tru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customFormat="false" ht="15.75" hidden="false" customHeight="tru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customFormat="false" ht="15.75" hidden="false" customHeight="tru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customFormat="false" ht="15.75" hidden="false" customHeight="tru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customFormat="false" ht="15.75" hidden="false" customHeight="tru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customFormat="false" ht="15.75" hidden="false" customHeight="tru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customFormat="false" ht="15.75" hidden="false" customHeight="tru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customFormat="false" ht="15.75" hidden="false" customHeight="tru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customFormat="false" ht="15.75" hidden="false" customHeight="tru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customFormat="false" ht="15.75" hidden="false" customHeight="tru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customFormat="false" ht="15.75" hidden="false" customHeight="tru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customFormat="false" ht="15.75" hidden="false" customHeight="tru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customFormat="false" ht="15.75" hidden="false" customHeight="tru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customFormat="false" ht="15.75" hidden="false" customHeight="tru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customFormat="false" ht="15.75" hidden="false" customHeight="tru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customFormat="false" ht="15.75" hidden="false" customHeight="tru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customFormat="false" ht="15.75" hidden="false" customHeight="tru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customFormat="false" ht="15.75" hidden="false" customHeight="tru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customFormat="false" ht="15.75" hidden="false" customHeight="tru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customFormat="false" ht="15.75" hidden="false" customHeight="tru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customFormat="false" ht="15.75" hidden="false" customHeight="tru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customFormat="false" ht="15.75" hidden="false" customHeight="tru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customFormat="false" ht="15.75" hidden="false" customHeight="tru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</sheetData>
  <mergeCells count="44">
    <mergeCell ref="D11:F11"/>
    <mergeCell ref="D13:F13"/>
    <mergeCell ref="J13:K13"/>
    <mergeCell ref="N13:S13"/>
    <mergeCell ref="D14:E14"/>
    <mergeCell ref="J14:K14"/>
    <mergeCell ref="E15:F15"/>
    <mergeCell ref="E16:F16"/>
    <mergeCell ref="H16:I16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E54:F54"/>
    <mergeCell ref="E55:F55"/>
    <mergeCell ref="D61:L73"/>
  </mergeCells>
  <conditionalFormatting sqref="N13:S13">
    <cfRule type="cellIs" priority="2" operator="equal" aboveAverage="0" equalAverage="0" bottom="0" percent="0" rank="0" text="" dxfId="0">
      <formula>"Steuer-IdNr. "</formula>
    </cfRule>
  </conditionalFormatting>
  <dataValidations count="3">
    <dataValidation allowBlank="true" operator="between" prompt=" - " showDropDown="false" showErrorMessage="true" showInputMessage="true" sqref="J20:J50" type="list">
      <formula1>$AC$14:$AC$87</formula1>
      <formula2>0</formula2>
    </dataValidation>
    <dataValidation allowBlank="true" operator="between" prompt=" - " showDropDown="false" showErrorMessage="true" showInputMessage="true" sqref="I20:I50" type="list">
      <formula1>$AC$14:$AC$59</formula1>
      <formula2>0</formula2>
    </dataValidation>
    <dataValidation allowBlank="true" operator="between" prompt=" - " showDropDown="false" showErrorMessage="true" showInputMessage="true" sqref="F20:G50" type="list">
      <formula1>$AA$14:$AA$95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2022-02-10T17:06:04Z</dcterms:created>
  <dc:creator>direzione</dc:creator>
  <dc:description/>
  <dc:language>it-IT</dc:language>
  <cp:lastModifiedBy/>
  <cp:lastPrinted>2022-11-04T10:45:27Z</cp:lastPrinted>
  <dcterms:modified xsi:type="dcterms:W3CDTF">2024-03-19T17:10:59Z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